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16932" windowHeight="715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<sst xmlns="http://schemas.openxmlformats.org/spreadsheetml/2006/main" count="39" uniqueCount="24">
  <si>
    <t>Invoice #</t>
  </si>
  <si>
    <t>Client #</t>
  </si>
  <si>
    <t>Service</t>
  </si>
  <si>
    <t>Date</t>
  </si>
  <si>
    <t>Amount</t>
  </si>
  <si>
    <t>Tax</t>
  </si>
  <si>
    <t>Amount Due</t>
  </si>
  <si>
    <t>03-392</t>
  </si>
  <si>
    <t>Family Portraits</t>
  </si>
  <si>
    <t>02-498</t>
  </si>
  <si>
    <t>Wedding Portraits</t>
  </si>
  <si>
    <t>11-279</t>
  </si>
  <si>
    <t>Development</t>
  </si>
  <si>
    <t>04-325</t>
  </si>
  <si>
    <t>Sports Portraits</t>
  </si>
  <si>
    <t>11-325</t>
  </si>
  <si>
    <t>05-665</t>
  </si>
  <si>
    <t>04-324</t>
  </si>
  <si>
    <t>Sitting</t>
  </si>
  <si>
    <t>02-449</t>
  </si>
  <si>
    <t>11-557</t>
  </si>
  <si>
    <t>04-235</t>
  </si>
  <si>
    <t>Real Photography</t>
  </si>
  <si>
    <t>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</si>
</sst>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rgb="FF008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8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1" applyNumberFormat="1" applyFont="1" applyBorder="1"/>
    <xf numFmtId="14" fontId="0" fillId="0" borderId="0" xfId="0" applyNumberFormat="1" applyBorder="1"/>
    <xf numFmtId="44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1" applyNumberFormat="1" applyFont="1" applyFill="1" applyBorder="1"/>
    <xf numFmtId="14" fontId="0" fillId="0" borderId="0" xfId="0" applyNumberFormat="1"/>
    <xf numFmtId="164" fontId="0" fillId="0" borderId="0" xfId="0" applyNumberFormat="1" applyFill="1" applyBorder="1" applyAlignment="1">
      <alignment horizontal="center"/>
    </xf>
    <xf numFmtId="43" fontId="0" fillId="0" borderId="0" xfId="2" applyFont="1" applyBorder="1" applyAlignment="1">
      <alignment horizontal="right"/>
    </xf>
    <xf numFmtId="43" fontId="0" fillId="0" borderId="0" xfId="2" applyFont="1" applyFill="1" applyBorder="1" applyAlignment="1">
      <alignment horizontal="right"/>
    </xf>
    <xf numFmtId="43" fontId="0" fillId="0" borderId="0" xfId="2" applyFont="1"/>
    <xf numFmtId="165" fontId="0" fillId="0" borderId="0" xfId="2" applyNumberFormat="1" applyFont="1" applyBorder="1" applyAlignment="1">
      <alignment horizontal="right"/>
    </xf>
    <xf numFmtId="165" fontId="0" fillId="0" borderId="0" xfId="2" applyNumberFormat="1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0852" cy="1036320"/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0852" cy="103632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3" sqref="A3"/>
    </sheetView>
  </sheetViews>
  <sheetFormatPr defaultRowHeight="14.4" x14ac:dyDescent="0.3"/>
  <cols>
    <col min="1" max="1" width="9.21875" customWidth="1"/>
    <col min="2" max="2" width="8.21875" customWidth="1"/>
    <col min="3" max="3" width="17" customWidth="1"/>
    <col min="4" max="4" width="10.33203125" customWidth="1"/>
    <col min="5" max="5" width="11.77734375" customWidth="1"/>
    <col min="6" max="6" width="6.33203125" customWidth="1"/>
    <col min="7" max="7" width="13.44140625" customWidth="1"/>
  </cols>
  <sheetData>
    <row r="1" spans="1:7" ht="68.400000000000006" customHeight="1" x14ac:dyDescent="0.3">
      <c r="A1" s="19" t="s">
        <v>22</v>
      </c>
      <c r="B1" s="19"/>
      <c r="C1" s="19"/>
      <c r="D1" s="19"/>
      <c r="E1" s="19"/>
      <c r="F1" s="19"/>
      <c r="G1" s="19"/>
    </row>
    <row r="2" spans="1:7" ht="27" customHeight="1" thickBot="1" x14ac:dyDescent="0.35">
      <c r="A2" s="20" t="s">
        <v>23</v>
      </c>
      <c r="B2" s="20"/>
      <c r="C2" s="20"/>
      <c r="D2" s="20"/>
      <c r="E2" s="20"/>
      <c r="F2" s="20"/>
      <c r="G2" s="20"/>
    </row>
    <row r="3" spans="1:7" ht="20.399999999999999" customHeight="1" thickTop="1" x14ac:dyDescent="0.3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</row>
    <row r="4" spans="1:7" x14ac:dyDescent="0.3">
      <c r="A4" s="17">
        <v>4930</v>
      </c>
      <c r="B4" s="3" t="s">
        <v>7</v>
      </c>
      <c r="C4" s="4" t="s">
        <v>8</v>
      </c>
      <c r="D4" s="5">
        <f>DATE(2012,7,2)</f>
        <v>41092</v>
      </c>
      <c r="E4" s="6">
        <v>450</v>
      </c>
      <c r="F4" s="7">
        <v>8.5000000000000006E-2</v>
      </c>
      <c r="G4" s="15"/>
    </row>
    <row r="5" spans="1:7" x14ac:dyDescent="0.3">
      <c r="A5" s="17">
        <v>4942</v>
      </c>
      <c r="B5" s="3" t="s">
        <v>9</v>
      </c>
      <c r="C5" s="4" t="s">
        <v>10</v>
      </c>
      <c r="D5" s="5">
        <f>DATE(2012,7,3)</f>
        <v>41093</v>
      </c>
      <c r="E5" s="12">
        <v>1075</v>
      </c>
      <c r="F5" s="7">
        <v>8.7999999999999995E-2</v>
      </c>
      <c r="G5" s="15"/>
    </row>
    <row r="6" spans="1:7" x14ac:dyDescent="0.3">
      <c r="A6" s="17">
        <v>5002</v>
      </c>
      <c r="B6" s="3" t="s">
        <v>11</v>
      </c>
      <c r="C6" s="4" t="s">
        <v>12</v>
      </c>
      <c r="D6" s="5">
        <f>DATE(2012,7,4)</f>
        <v>41094</v>
      </c>
      <c r="E6" s="12">
        <v>225</v>
      </c>
      <c r="F6" s="7">
        <v>0</v>
      </c>
      <c r="G6" s="15"/>
    </row>
    <row r="7" spans="1:7" x14ac:dyDescent="0.3">
      <c r="A7" s="17">
        <v>5007</v>
      </c>
      <c r="B7" s="3" t="s">
        <v>13</v>
      </c>
      <c r="C7" s="4" t="s">
        <v>14</v>
      </c>
      <c r="D7" s="5">
        <f>DATE(2012,7,4)</f>
        <v>41094</v>
      </c>
      <c r="E7" s="12">
        <v>750</v>
      </c>
      <c r="F7" s="7">
        <v>8.5000000000000006E-2</v>
      </c>
      <c r="G7" s="15"/>
    </row>
    <row r="8" spans="1:7" x14ac:dyDescent="0.3">
      <c r="A8" s="17">
        <v>5129</v>
      </c>
      <c r="B8" s="3" t="s">
        <v>11</v>
      </c>
      <c r="C8" s="4" t="s">
        <v>12</v>
      </c>
      <c r="D8" s="5">
        <f>DATE(2012,7,6)</f>
        <v>41096</v>
      </c>
      <c r="E8" s="12">
        <v>350</v>
      </c>
      <c r="F8" s="7">
        <v>0</v>
      </c>
      <c r="G8" s="15"/>
    </row>
    <row r="9" spans="1:7" x14ac:dyDescent="0.3">
      <c r="A9" s="17">
        <v>2048</v>
      </c>
      <c r="B9" s="3" t="s">
        <v>15</v>
      </c>
      <c r="C9" s="4" t="s">
        <v>10</v>
      </c>
      <c r="D9" s="5">
        <f>DATE(2012,7,9)</f>
        <v>41099</v>
      </c>
      <c r="E9" s="12">
        <v>875</v>
      </c>
      <c r="F9" s="7">
        <v>8.5000000000000006E-2</v>
      </c>
      <c r="G9" s="15"/>
    </row>
    <row r="10" spans="1:7" x14ac:dyDescent="0.3">
      <c r="A10" s="17">
        <v>2054</v>
      </c>
      <c r="B10" s="3" t="s">
        <v>13</v>
      </c>
      <c r="C10" s="4" t="s">
        <v>14</v>
      </c>
      <c r="D10" s="5">
        <f>DATE(2012,7,10)</f>
        <v>41100</v>
      </c>
      <c r="E10" s="12">
        <v>750</v>
      </c>
      <c r="F10" s="7">
        <v>8.5000000000000006E-2</v>
      </c>
      <c r="G10" s="15"/>
    </row>
    <row r="11" spans="1:7" x14ac:dyDescent="0.3">
      <c r="A11" s="17">
        <v>2064</v>
      </c>
      <c r="B11" s="3" t="s">
        <v>16</v>
      </c>
      <c r="C11" s="4" t="s">
        <v>8</v>
      </c>
      <c r="D11" s="5">
        <f>DATE(2012,7,10)</f>
        <v>41100</v>
      </c>
      <c r="E11" s="12">
        <v>560</v>
      </c>
      <c r="F11" s="7">
        <v>8.7999999999999995E-2</v>
      </c>
      <c r="G11" s="15"/>
    </row>
    <row r="12" spans="1:7" x14ac:dyDescent="0.3">
      <c r="A12" s="17">
        <v>2077</v>
      </c>
      <c r="B12" s="3" t="s">
        <v>11</v>
      </c>
      <c r="C12" s="4" t="s">
        <v>12</v>
      </c>
      <c r="D12" s="5">
        <f>DATE(2012,7,13)</f>
        <v>41103</v>
      </c>
      <c r="E12" s="12">
        <v>400</v>
      </c>
      <c r="F12" s="7">
        <v>0</v>
      </c>
      <c r="G12" s="15"/>
    </row>
    <row r="13" spans="1:7" x14ac:dyDescent="0.3">
      <c r="A13" s="17">
        <v>2079</v>
      </c>
      <c r="B13" s="3" t="s">
        <v>13</v>
      </c>
      <c r="C13" s="4" t="s">
        <v>14</v>
      </c>
      <c r="D13" s="5">
        <f>DATE(2012,7,16)</f>
        <v>41106</v>
      </c>
      <c r="E13" s="12">
        <v>600</v>
      </c>
      <c r="F13" s="7">
        <v>8.5000000000000006E-2</v>
      </c>
      <c r="G13" s="15"/>
    </row>
    <row r="14" spans="1:7" x14ac:dyDescent="0.3">
      <c r="A14" s="18">
        <v>1002</v>
      </c>
      <c r="B14" s="8" t="s">
        <v>11</v>
      </c>
      <c r="C14" s="9" t="s">
        <v>12</v>
      </c>
      <c r="D14" s="10">
        <f>DATE(2012,7,18)</f>
        <v>41108</v>
      </c>
      <c r="E14" s="13">
        <v>100</v>
      </c>
      <c r="F14" s="11">
        <v>0</v>
      </c>
      <c r="G14" s="16"/>
    </row>
    <row r="15" spans="1:7" x14ac:dyDescent="0.3">
      <c r="A15" s="18">
        <v>2239</v>
      </c>
      <c r="B15" s="8" t="s">
        <v>17</v>
      </c>
      <c r="C15" s="9" t="s">
        <v>18</v>
      </c>
      <c r="D15" s="10">
        <f>DATE(2012,7,19)</f>
        <v>41109</v>
      </c>
      <c r="E15" s="14">
        <v>50</v>
      </c>
      <c r="F15" s="11">
        <v>8.8000000000000009E-2</v>
      </c>
      <c r="G15" s="16"/>
    </row>
    <row r="16" spans="1:7" x14ac:dyDescent="0.3">
      <c r="A16" s="18">
        <v>4749</v>
      </c>
      <c r="B16" s="8" t="s">
        <v>19</v>
      </c>
      <c r="C16" s="9" t="s">
        <v>10</v>
      </c>
      <c r="D16" s="10">
        <f>DATE(2012,7,23)</f>
        <v>41113</v>
      </c>
      <c r="E16" s="14">
        <v>2450</v>
      </c>
      <c r="F16" s="11">
        <v>8.8000000000000009E-2</v>
      </c>
      <c r="G16" s="16"/>
    </row>
    <row r="17" spans="1:7" x14ac:dyDescent="0.3">
      <c r="A17" s="18">
        <v>1043</v>
      </c>
      <c r="B17" s="8" t="s">
        <v>20</v>
      </c>
      <c r="C17" s="9" t="s">
        <v>12</v>
      </c>
      <c r="D17" s="10">
        <f>DATE(2012,7,24)</f>
        <v>41114</v>
      </c>
      <c r="E17" s="14">
        <v>125</v>
      </c>
      <c r="F17" s="11">
        <v>0</v>
      </c>
      <c r="G17" s="16"/>
    </row>
    <row r="18" spans="1:7" x14ac:dyDescent="0.3">
      <c r="A18" s="18">
        <v>5098</v>
      </c>
      <c r="B18" s="8" t="s">
        <v>21</v>
      </c>
      <c r="C18" s="9" t="s">
        <v>14</v>
      </c>
      <c r="D18" s="10">
        <f>DATE(2012,7,30)</f>
        <v>41120</v>
      </c>
      <c r="E18" s="14">
        <v>500</v>
      </c>
      <c r="F18" s="11">
        <v>8.5000000000000006E-2</v>
      </c>
      <c r="G18" s="16"/>
    </row>
  </sheetData>
  <mergeCells count="2">
    <mergeCell ref="A1:G1"/>
    <mergeCell ref="A2:G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cp:lastPrinted>2010-05-28T21:56:35Z</cp:lastPrinted>
  <dcterms:created xsi:type="dcterms:W3CDTF">2010-05-26T05:58:59Z</dcterms:created>
  <dcterms:modified xsi:type="dcterms:W3CDTF">2010-07-13T16:39:54Z</dcterms:modified>
</cp:coreProperties>
</file>