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2" windowWidth="15132" windowHeight="8136"/>
  </bookViews>
  <sheets>
    <sheet name="Summary" sheetId="4" r:id="rId1"/>
    <sheet name="January" sheetId="1" r:id="rId2"/>
    <sheet name="February" sheetId="2" r:id="rId3"/>
    <sheet name="March" sheetId="3" r:id="rId4"/>
  </sheets>
  <calcPr calcId="144525"/>
</workbook>
</file>

<file path=xl/calcChain.xml><?xml version="1.0" encoding="utf-8"?>
<calcChain xmlns="http://schemas.openxmlformats.org/spreadsheetml/2006/main">
  <c r="G20" i="3" l="1"/>
  <c r="F21" i="3" l="1"/>
  <c r="E21" i="3"/>
  <c r="F21" i="2"/>
  <c r="E21" i="2"/>
  <c r="F21" i="1"/>
  <c r="E21" i="1"/>
  <c r="G7" i="3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6" i="3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6" i="1"/>
  <c r="G7" i="1" s="1"/>
  <c r="G8" i="1" s="1"/>
  <c r="G9" i="1" s="1"/>
  <c r="G10" i="1" s="1"/>
  <c r="G11" i="1" l="1"/>
  <c r="G12" i="1" s="1"/>
  <c r="G13" i="1" s="1"/>
  <c r="G14" i="1" s="1"/>
  <c r="G15" i="1" s="1"/>
  <c r="G16" i="1" s="1"/>
  <c r="G17" i="1" s="1"/>
  <c r="G18" i="1" s="1"/>
  <c r="G19" i="1" s="1"/>
  <c r="G20" i="1" s="1"/>
</calcChain>
</file>

<file path=xl/sharedStrings.xml><?xml version="1.0" encoding="utf-8"?>
<sst xmlns="http://schemas.openxmlformats.org/spreadsheetml/2006/main" count="129" uniqueCount="50">
  <si>
    <t>Facilities Account</t>
  </si>
  <si>
    <t>Date</t>
  </si>
  <si>
    <t>Check No.</t>
  </si>
  <si>
    <t>Payee</t>
  </si>
  <si>
    <t>Description</t>
  </si>
  <si>
    <t>Amount</t>
  </si>
  <si>
    <t>Deposit</t>
  </si>
  <si>
    <t>Balance</t>
  </si>
  <si>
    <t>Balance from previous month</t>
  </si>
  <si>
    <t>Total</t>
  </si>
  <si>
    <t>January</t>
  </si>
  <si>
    <t>February</t>
  </si>
  <si>
    <t>March</t>
  </si>
  <si>
    <t>First Quarter Summary</t>
  </si>
  <si>
    <t>Pyramid Sales</t>
  </si>
  <si>
    <t>Cove Insurance</t>
  </si>
  <si>
    <t>Wilson Insurance</t>
  </si>
  <si>
    <t>Main Street Supplies</t>
  </si>
  <si>
    <t>Larson Mortgage</t>
  </si>
  <si>
    <t>Clearline Cleaning</t>
  </si>
  <si>
    <t>White Glove Cleaners</t>
  </si>
  <si>
    <t>Seyton Design</t>
  </si>
  <si>
    <t>Timberline Energy</t>
  </si>
  <si>
    <t>Graystone Machines</t>
  </si>
  <si>
    <t>Nesbitt Energy</t>
  </si>
  <si>
    <t>City Services</t>
  </si>
  <si>
    <t>Eastland Telephones</t>
  </si>
  <si>
    <t>Maintenance</t>
  </si>
  <si>
    <t>FR Equipment</t>
  </si>
  <si>
    <t>Mortgage payment</t>
  </si>
  <si>
    <t>Facilities insurance</t>
  </si>
  <si>
    <t>Equipment insurance</t>
  </si>
  <si>
    <t>Paper supplies</t>
  </si>
  <si>
    <t>Cleaning supplies</t>
  </si>
  <si>
    <t>Deposit - sublet rent</t>
  </si>
  <si>
    <t>Website maintenance</t>
  </si>
  <si>
    <t>Developer payment</t>
  </si>
  <si>
    <t>Copier lease payment</t>
  </si>
  <si>
    <t>Electric bill payment</t>
  </si>
  <si>
    <t>Natural gas bill payment</t>
  </si>
  <si>
    <t>Water/sewer payment</t>
  </si>
  <si>
    <t>Telephone bill payment</t>
  </si>
  <si>
    <t>Equipment payment</t>
  </si>
  <si>
    <t>Checks amount</t>
  </si>
  <si>
    <t>End-of-month balance</t>
  </si>
  <si>
    <t>Deposits amount</t>
  </si>
  <si>
    <t>January 2012</t>
  </si>
  <si>
    <t>February 2012</t>
  </si>
  <si>
    <t>March 2012</t>
  </si>
  <si>
    <t>Deposit - General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</si>
</sst>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d\-mmm;@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93300"/>
      <name val="Calibri"/>
      <family val="2"/>
      <scheme val="minor"/>
    </font>
    <font>
      <b/>
      <sz val="11"/>
      <color rgb="FF993300"/>
      <name val="Calibri"/>
      <family val="2"/>
      <scheme val="minor"/>
    </font>
    <font>
      <b/>
      <sz val="36"/>
      <color rgb="FF993300"/>
      <name val="Calibri"/>
      <family val="2"/>
      <scheme val="minor"/>
    </font>
    <font>
      <b/>
      <sz val="12"/>
      <color rgb="FF993300"/>
      <name val="Calibri"/>
      <family val="2"/>
      <scheme val="minor"/>
    </font>
    <font>
      <b/>
      <sz val="32"/>
      <color rgb="FF9933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i/>
      <sz val="11"/>
      <color rgb="FF9933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6633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993300"/>
      </top>
      <bottom style="medium">
        <color rgb="FF993300"/>
      </bottom>
      <diagonal/>
    </border>
    <border>
      <left/>
      <right/>
      <top/>
      <bottom style="medium">
        <color rgb="FF993300"/>
      </bottom>
      <diagonal/>
    </border>
    <border>
      <left/>
      <right/>
      <top style="thin">
        <color rgb="FF993300"/>
      </top>
      <bottom style="thin">
        <color rgb="FF993300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8" fontId="0" fillId="0" borderId="0" xfId="0" applyNumberFormat="1" applyBorder="1"/>
    <xf numFmtId="0" fontId="0" fillId="0" borderId="0" xfId="0" applyFill="1" applyBorder="1"/>
    <xf numFmtId="0" fontId="0" fillId="0" borderId="0" xfId="0" applyAlignment="1">
      <alignment horizontal="left"/>
    </xf>
    <xf numFmtId="8" fontId="0" fillId="0" borderId="0" xfId="0" applyNumberFormat="1"/>
    <xf numFmtId="16" fontId="0" fillId="0" borderId="0" xfId="0" applyNumberFormat="1" applyBorder="1" applyAlignment="1">
      <alignment horizontal="center"/>
    </xf>
    <xf numFmtId="0" fontId="0" fillId="0" borderId="0" xfId="0" applyFont="1" applyFill="1" applyAlignment="1">
      <alignment horizontal="left"/>
    </xf>
    <xf numFmtId="16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8" fontId="0" fillId="0" borderId="0" xfId="0" applyNumberFormat="1" applyFont="1" applyBorder="1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8" fontId="0" fillId="0" borderId="0" xfId="0" applyNumberFormat="1" applyFont="1"/>
    <xf numFmtId="16" fontId="0" fillId="0" borderId="0" xfId="0" applyNumberFormat="1" applyFont="1" applyBorder="1" applyAlignment="1">
      <alignment horizontal="center"/>
    </xf>
    <xf numFmtId="40" fontId="0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left"/>
    </xf>
    <xf numFmtId="8" fontId="2" fillId="0" borderId="0" xfId="0" applyNumberFormat="1" applyFont="1" applyFill="1" applyBorder="1" applyAlignment="1"/>
    <xf numFmtId="0" fontId="4" fillId="0" borderId="0" xfId="0" applyFont="1" applyAlignment="1">
      <alignment horizontal="left"/>
    </xf>
    <xf numFmtId="0" fontId="4" fillId="0" borderId="0" xfId="0" applyFont="1"/>
    <xf numFmtId="8" fontId="4" fillId="0" borderId="0" xfId="0" applyNumberFormat="1" applyFont="1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44" fontId="0" fillId="0" borderId="0" xfId="1" applyFont="1"/>
    <xf numFmtId="16" fontId="2" fillId="0" borderId="0" xfId="0" applyNumberFormat="1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  <color rgb="FF996600"/>
      <color rgb="FF993300"/>
      <color rgb="FFFFFFCC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22859</xdr:rowOff>
    </xdr:from>
    <xdr:ext cx="1478280" cy="1137135"/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859"/>
          <a:ext cx="1478280" cy="113713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1287780</xdr:colOff>
      <xdr:row>0</xdr:row>
      <xdr:rowOff>22859</xdr:rowOff>
    </xdr:from>
    <xdr:ext cx="1478280" cy="1137135"/>
    <xdr:pic>
      <xdr:nvPicPr>
        <xdr:cNvPr id="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7780" y="22859"/>
          <a:ext cx="1478280" cy="113713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297180</xdr:colOff>
      <xdr:row>0</xdr:row>
      <xdr:rowOff>22859</xdr:rowOff>
    </xdr:from>
    <xdr:ext cx="1478280" cy="1137135"/>
    <xdr:pic>
      <xdr:nvPicPr>
        <xdr:cNvPr id="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98420" y="22859"/>
          <a:ext cx="1478280" cy="113713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3300"/>
  </sheetPr>
  <dimension ref="A1:D8"/>
  <sheetViews>
    <sheetView tabSelected="1" zoomScaleNormal="100" workbookViewId="0">
      <selection activeCell="A4" sqref="A4:D4"/>
    </sheetView>
  </sheetViews>
  <sheetFormatPr defaultRowHeight="14.4" x14ac:dyDescent="0.3"/>
  <cols>
    <col min="1" max="1" width="20.77734375" customWidth="1"/>
    <col min="2" max="4" width="12.77734375" customWidth="1"/>
  </cols>
  <sheetData>
    <row r="1" spans="1:4" ht="90" customHeight="1" x14ac:dyDescent="0.3">
      <c r="A1" s="40"/>
      <c r="B1" s="40"/>
      <c r="C1" s="40"/>
      <c r="D1" s="40"/>
    </row>
    <row r="2" spans="1:4" ht="46.2" customHeight="1" thickBot="1" x14ac:dyDescent="0.35">
      <c r="A2" s="43" t="s">
        <v>14</v>
      </c>
      <c r="B2" s="43"/>
      <c r="C2" s="43"/>
      <c r="D2" s="43"/>
    </row>
    <row r="3" spans="1:4" ht="25.2" customHeight="1" thickBot="1" x14ac:dyDescent="0.35">
      <c r="A3" s="41" t="s">
        <v>0</v>
      </c>
      <c r="B3" s="41"/>
      <c r="C3" s="41"/>
      <c r="D3" s="41"/>
    </row>
    <row r="4" spans="1:4" ht="22.2" customHeight="1" x14ac:dyDescent="0.3">
      <c r="A4" s="42" t="s">
        <v>13</v>
      </c>
      <c r="B4" s="42"/>
      <c r="C4" s="42"/>
      <c r="D4" s="42"/>
    </row>
    <row r="5" spans="1:4" s="32" customFormat="1" x14ac:dyDescent="0.3">
      <c r="B5" s="33" t="s">
        <v>10</v>
      </c>
      <c r="C5" s="33" t="s">
        <v>11</v>
      </c>
      <c r="D5" s="33" t="s">
        <v>12</v>
      </c>
    </row>
    <row r="6" spans="1:4" x14ac:dyDescent="0.3">
      <c r="A6" t="s">
        <v>43</v>
      </c>
      <c r="B6" s="34">
        <v>15102</v>
      </c>
      <c r="C6" s="34">
        <v>14613.789999999999</v>
      </c>
      <c r="D6" s="34">
        <v>12195.960000000001</v>
      </c>
    </row>
    <row r="7" spans="1:4" x14ac:dyDescent="0.3">
      <c r="A7" t="s">
        <v>45</v>
      </c>
      <c r="B7" s="34">
        <v>12600</v>
      </c>
      <c r="C7" s="34">
        <v>12600</v>
      </c>
      <c r="D7" s="34">
        <v>12600</v>
      </c>
    </row>
    <row r="8" spans="1:4" x14ac:dyDescent="0.3">
      <c r="A8" t="s">
        <v>44</v>
      </c>
      <c r="B8" s="34">
        <v>2394.5000000000005</v>
      </c>
      <c r="C8" s="34">
        <v>380.71000000000026</v>
      </c>
      <c r="D8" s="34">
        <v>380.71000000000026</v>
      </c>
    </row>
  </sheetData>
  <mergeCells count="4">
    <mergeCell ref="A1:D1"/>
    <mergeCell ref="A3:D3"/>
    <mergeCell ref="A4:D4"/>
    <mergeCell ref="A2:D2"/>
  </mergeCells>
  <printOptions horizontalCentered="1" verticalCentered="1"/>
  <pageMargins left="0.7" right="0.7" top="0.75" bottom="0.75" header="0.3" footer="0.3"/>
  <pageSetup orientation="landscape" horizontalDpi="0" verticalDpi="0" r:id="rId1"/>
  <headerFooter>
    <oddHeader>&amp;LStudent Name&amp;CPage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BM216"/>
  <sheetViews>
    <sheetView zoomScaleNormal="100" workbookViewId="0">
      <selection activeCell="A5" sqref="A5"/>
    </sheetView>
  </sheetViews>
  <sheetFormatPr defaultColWidth="9.109375" defaultRowHeight="13.8" x14ac:dyDescent="0.3"/>
  <cols>
    <col min="1" max="1" width="7" style="1" customWidth="1"/>
    <col min="2" max="2" width="10.33203125" style="1" bestFit="1" customWidth="1"/>
    <col min="3" max="3" width="23.88671875" style="1" bestFit="1" customWidth="1"/>
    <col min="4" max="4" width="27.5546875" style="1" bestFit="1" customWidth="1"/>
    <col min="5" max="7" width="11.6640625" style="1" customWidth="1"/>
    <col min="8" max="16384" width="9.109375" style="1"/>
  </cols>
  <sheetData>
    <row r="1" spans="1:65" ht="53.25" customHeight="1" x14ac:dyDescent="0.3">
      <c r="A1" s="44" t="s">
        <v>14</v>
      </c>
      <c r="B1" s="44"/>
      <c r="C1" s="44"/>
      <c r="D1" s="44"/>
      <c r="E1" s="44"/>
      <c r="F1" s="44"/>
      <c r="G1" s="44"/>
    </row>
    <row r="2" spans="1:65" ht="25.5" customHeight="1" x14ac:dyDescent="0.3">
      <c r="A2" s="45" t="s">
        <v>0</v>
      </c>
      <c r="B2" s="45"/>
      <c r="C2" s="45"/>
      <c r="D2" s="45"/>
      <c r="E2" s="45"/>
      <c r="F2" s="45"/>
      <c r="G2" s="45"/>
    </row>
    <row r="3" spans="1:65" ht="17.25" customHeight="1" x14ac:dyDescent="0.3">
      <c r="A3" s="46" t="s">
        <v>46</v>
      </c>
      <c r="B3" s="46"/>
      <c r="C3" s="46"/>
      <c r="D3" s="46"/>
      <c r="E3" s="46"/>
      <c r="F3" s="46"/>
      <c r="G3" s="46"/>
    </row>
    <row r="4" spans="1:65" ht="17.25" customHeight="1" x14ac:dyDescent="0.3">
      <c r="A4" s="36" t="s">
        <v>1</v>
      </c>
      <c r="B4" s="36" t="s">
        <v>2</v>
      </c>
      <c r="C4" s="36" t="s">
        <v>3</v>
      </c>
      <c r="D4" s="36" t="s">
        <v>4</v>
      </c>
      <c r="E4" s="36" t="s">
        <v>5</v>
      </c>
      <c r="F4" s="36" t="s">
        <v>6</v>
      </c>
      <c r="G4" s="36" t="s">
        <v>7</v>
      </c>
    </row>
    <row r="5" spans="1:65" s="2" customFormat="1" ht="14.85" customHeight="1" x14ac:dyDescent="0.3">
      <c r="A5" s="35">
        <v>39448</v>
      </c>
      <c r="B5" s="26"/>
      <c r="C5" s="26"/>
      <c r="D5" s="26" t="s">
        <v>8</v>
      </c>
      <c r="E5" s="26"/>
      <c r="F5" s="26"/>
      <c r="G5" s="27">
        <v>4896.5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</row>
    <row r="6" spans="1:65" ht="14.85" customHeight="1" x14ac:dyDescent="0.3">
      <c r="A6" s="13">
        <v>40182</v>
      </c>
      <c r="B6" s="14"/>
      <c r="C6" s="15"/>
      <c r="D6" s="16" t="s">
        <v>49</v>
      </c>
      <c r="E6" s="17"/>
      <c r="F6" s="17">
        <v>10500</v>
      </c>
      <c r="G6" s="17">
        <f>(F6-E6)+G5</f>
        <v>15396.5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</row>
    <row r="7" spans="1:65" ht="14.85" customHeight="1" x14ac:dyDescent="0.3">
      <c r="A7" s="13">
        <v>40183</v>
      </c>
      <c r="B7" s="38">
        <v>3001</v>
      </c>
      <c r="C7" s="15" t="s">
        <v>15</v>
      </c>
      <c r="D7" s="19" t="s">
        <v>30</v>
      </c>
      <c r="E7" s="17">
        <v>2525</v>
      </c>
      <c r="F7" s="17"/>
      <c r="G7" s="17">
        <f t="shared" ref="G7:G20" si="0">(F7-E7)+G6</f>
        <v>12871.5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</row>
    <row r="8" spans="1:65" ht="14.85" customHeight="1" x14ac:dyDescent="0.3">
      <c r="A8" s="13">
        <v>40183</v>
      </c>
      <c r="B8" s="38">
        <v>3002</v>
      </c>
      <c r="C8" s="15" t="s">
        <v>16</v>
      </c>
      <c r="D8" s="19" t="s">
        <v>31</v>
      </c>
      <c r="E8" s="17">
        <v>1650</v>
      </c>
      <c r="F8" s="17"/>
      <c r="G8" s="17">
        <f t="shared" si="0"/>
        <v>11221.5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</row>
    <row r="9" spans="1:65" ht="14.85" customHeight="1" x14ac:dyDescent="0.3">
      <c r="A9" s="13">
        <v>40184</v>
      </c>
      <c r="B9" s="38">
        <v>3002</v>
      </c>
      <c r="C9" s="15" t="s">
        <v>17</v>
      </c>
      <c r="D9" s="19" t="s">
        <v>32</v>
      </c>
      <c r="E9" s="17">
        <v>410.55</v>
      </c>
      <c r="F9" s="17"/>
      <c r="G9" s="17">
        <f t="shared" si="0"/>
        <v>10810.95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</row>
    <row r="10" spans="1:65" ht="14.85" customHeight="1" x14ac:dyDescent="0.3">
      <c r="A10" s="13">
        <v>40185</v>
      </c>
      <c r="B10" s="38">
        <v>3004</v>
      </c>
      <c r="C10" s="15" t="s">
        <v>18</v>
      </c>
      <c r="D10" s="16" t="s">
        <v>29</v>
      </c>
      <c r="E10" s="17">
        <v>7230</v>
      </c>
      <c r="F10" s="17"/>
      <c r="G10" s="17">
        <f t="shared" si="0"/>
        <v>3580.9500000000007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</row>
    <row r="11" spans="1:65" ht="14.85" customHeight="1" x14ac:dyDescent="0.3">
      <c r="A11" s="13">
        <v>40186</v>
      </c>
      <c r="B11" s="38">
        <v>3005</v>
      </c>
      <c r="C11" s="15" t="s">
        <v>19</v>
      </c>
      <c r="D11" s="19" t="s">
        <v>33</v>
      </c>
      <c r="E11" s="17">
        <v>275.85000000000002</v>
      </c>
      <c r="F11" s="17"/>
      <c r="G11" s="17">
        <f t="shared" si="0"/>
        <v>3305.1000000000008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</row>
    <row r="12" spans="1:65" ht="14.85" customHeight="1" x14ac:dyDescent="0.3">
      <c r="A12" s="13">
        <v>40189</v>
      </c>
      <c r="B12" s="38"/>
      <c r="C12" s="15"/>
      <c r="D12" s="16" t="s">
        <v>34</v>
      </c>
      <c r="E12" s="17"/>
      <c r="F12" s="17">
        <v>2100</v>
      </c>
      <c r="G12" s="17">
        <f>(F12-E12)+G11</f>
        <v>5405.1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</row>
    <row r="13" spans="1:65" ht="14.85" customHeight="1" x14ac:dyDescent="0.3">
      <c r="A13" s="13">
        <v>40189</v>
      </c>
      <c r="B13" s="38">
        <v>3006</v>
      </c>
      <c r="C13" s="15" t="s">
        <v>20</v>
      </c>
      <c r="D13" s="19" t="s">
        <v>27</v>
      </c>
      <c r="E13" s="17">
        <v>425</v>
      </c>
      <c r="F13" s="17"/>
      <c r="G13" s="17">
        <f t="shared" si="0"/>
        <v>4980.1000000000004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</row>
    <row r="14" spans="1:65" ht="14.85" customHeight="1" x14ac:dyDescent="0.3">
      <c r="A14" s="13">
        <v>40189</v>
      </c>
      <c r="B14" s="38">
        <v>3007</v>
      </c>
      <c r="C14" s="15" t="s">
        <v>21</v>
      </c>
      <c r="D14" s="19" t="s">
        <v>35</v>
      </c>
      <c r="E14" s="17">
        <v>510</v>
      </c>
      <c r="F14" s="17"/>
      <c r="G14" s="17">
        <f t="shared" si="0"/>
        <v>4470.1000000000004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</row>
    <row r="15" spans="1:65" ht="14.85" customHeight="1" x14ac:dyDescent="0.3">
      <c r="A15" s="13">
        <v>40192</v>
      </c>
      <c r="B15" s="38">
        <v>3008</v>
      </c>
      <c r="C15" s="15" t="s">
        <v>28</v>
      </c>
      <c r="D15" s="19" t="s">
        <v>42</v>
      </c>
      <c r="E15" s="17">
        <v>395</v>
      </c>
      <c r="F15" s="17"/>
      <c r="G15" s="17">
        <f t="shared" si="0"/>
        <v>4075.1000000000004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</row>
    <row r="16" spans="1:65" ht="14.85" customHeight="1" x14ac:dyDescent="0.3">
      <c r="A16" s="13">
        <v>40193</v>
      </c>
      <c r="B16" s="38">
        <v>3009</v>
      </c>
      <c r="C16" s="15" t="s">
        <v>23</v>
      </c>
      <c r="D16" s="19" t="s">
        <v>37</v>
      </c>
      <c r="E16" s="17">
        <v>400</v>
      </c>
      <c r="F16" s="17"/>
      <c r="G16" s="17">
        <f t="shared" si="0"/>
        <v>3675.1000000000004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</row>
    <row r="17" spans="1:65" ht="14.85" customHeight="1" x14ac:dyDescent="0.3">
      <c r="A17" s="13">
        <v>40196</v>
      </c>
      <c r="B17" s="39">
        <v>3010</v>
      </c>
      <c r="C17" s="21" t="s">
        <v>22</v>
      </c>
      <c r="D17" s="19" t="s">
        <v>38</v>
      </c>
      <c r="E17" s="22">
        <v>810.65</v>
      </c>
      <c r="F17" s="22"/>
      <c r="G17" s="17">
        <f t="shared" si="0"/>
        <v>2864.4500000000003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</row>
    <row r="18" spans="1:65" ht="14.85" customHeight="1" x14ac:dyDescent="0.3">
      <c r="A18" s="13">
        <v>40197</v>
      </c>
      <c r="B18" s="39">
        <v>3011</v>
      </c>
      <c r="C18" s="21" t="s">
        <v>24</v>
      </c>
      <c r="D18" s="19" t="s">
        <v>39</v>
      </c>
      <c r="E18" s="22">
        <v>158.75</v>
      </c>
      <c r="F18" s="22"/>
      <c r="G18" s="17">
        <f t="shared" si="0"/>
        <v>2705.7000000000003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</row>
    <row r="19" spans="1:65" ht="14.85" customHeight="1" x14ac:dyDescent="0.3">
      <c r="A19" s="13">
        <v>40199</v>
      </c>
      <c r="B19" s="39">
        <v>3012</v>
      </c>
      <c r="C19" s="28" t="s">
        <v>25</v>
      </c>
      <c r="D19" s="29" t="s">
        <v>40</v>
      </c>
      <c r="E19" s="30">
        <v>85.7</v>
      </c>
      <c r="F19" s="22"/>
      <c r="G19" s="17">
        <f t="shared" si="0"/>
        <v>2620.0000000000005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</row>
    <row r="20" spans="1:65" ht="14.85" customHeight="1" x14ac:dyDescent="0.3">
      <c r="A20" s="23">
        <v>40203</v>
      </c>
      <c r="B20" s="39">
        <v>3013</v>
      </c>
      <c r="C20" s="28" t="s">
        <v>26</v>
      </c>
      <c r="D20" s="29" t="s">
        <v>41</v>
      </c>
      <c r="E20" s="30">
        <v>225.5</v>
      </c>
      <c r="F20" s="22"/>
      <c r="G20" s="17">
        <f t="shared" si="0"/>
        <v>2394.5000000000005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</row>
    <row r="21" spans="1:65" ht="14.85" customHeight="1" x14ac:dyDescent="0.3">
      <c r="A21" s="20"/>
      <c r="B21" s="20"/>
      <c r="C21" s="21"/>
      <c r="D21" s="31" t="s">
        <v>9</v>
      </c>
      <c r="E21" s="22">
        <f>SUM(E7:E20)</f>
        <v>15102</v>
      </c>
      <c r="F21" s="22">
        <f>SUM(F6:F20)</f>
        <v>12600</v>
      </c>
      <c r="G21" s="22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</row>
    <row r="22" spans="1:65" ht="14.85" customHeight="1" x14ac:dyDescent="0.3">
      <c r="A22" s="20"/>
      <c r="B22" s="20"/>
      <c r="C22" s="21"/>
      <c r="D22" s="18"/>
      <c r="E22" s="22"/>
      <c r="F22" s="22"/>
      <c r="G22" s="22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</row>
    <row r="23" spans="1:65" ht="14.85" customHeight="1" x14ac:dyDescent="0.3">
      <c r="A23" s="20"/>
      <c r="B23" s="20"/>
      <c r="C23" s="21"/>
      <c r="D23" s="18"/>
      <c r="E23" s="22"/>
      <c r="F23" s="22"/>
      <c r="G23" s="22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</row>
    <row r="24" spans="1:65" ht="14.85" customHeight="1" x14ac:dyDescent="0.3">
      <c r="A24" s="20"/>
      <c r="B24" s="20"/>
      <c r="C24" s="21"/>
      <c r="D24" s="18"/>
      <c r="E24" s="22"/>
      <c r="F24" s="22"/>
      <c r="G24" s="22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</row>
    <row r="25" spans="1:65" ht="14.85" customHeight="1" x14ac:dyDescent="0.3">
      <c r="A25" s="18"/>
      <c r="B25" s="18"/>
      <c r="C25" s="21"/>
      <c r="D25" s="18"/>
      <c r="E25" s="22"/>
      <c r="F25" s="22"/>
      <c r="G25" s="22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</row>
    <row r="26" spans="1:65" ht="14.85" customHeight="1" x14ac:dyDescent="0.3">
      <c r="A26" s="18"/>
      <c r="B26" s="18"/>
      <c r="C26" s="21"/>
      <c r="D26" s="18"/>
      <c r="E26" s="22"/>
      <c r="F26" s="22"/>
      <c r="G26" s="22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</row>
    <row r="27" spans="1:65" ht="14.85" customHeight="1" x14ac:dyDescent="0.3">
      <c r="A27" s="18"/>
      <c r="B27" s="18"/>
      <c r="C27" s="21"/>
      <c r="D27" s="18"/>
      <c r="E27" s="24"/>
      <c r="F27" s="24"/>
      <c r="G27" s="24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</row>
    <row r="28" spans="1:65" ht="14.85" customHeight="1" x14ac:dyDescent="0.3">
      <c r="A28" s="18"/>
      <c r="B28" s="18"/>
      <c r="C28" s="21"/>
      <c r="D28" s="18"/>
      <c r="E28" s="24"/>
      <c r="F28" s="24"/>
      <c r="G28" s="24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</row>
    <row r="29" spans="1:65" ht="14.85" customHeight="1" x14ac:dyDescent="0.3">
      <c r="A29" s="18"/>
      <c r="B29" s="18"/>
      <c r="C29" s="21"/>
      <c r="D29" s="18"/>
      <c r="E29" s="24"/>
      <c r="F29" s="24"/>
      <c r="G29" s="24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</row>
    <row r="30" spans="1:65" ht="14.85" customHeight="1" x14ac:dyDescent="0.3">
      <c r="A30" s="18"/>
      <c r="B30" s="18"/>
      <c r="C30" s="21"/>
      <c r="D30" s="18"/>
      <c r="E30" s="24"/>
      <c r="F30" s="24"/>
      <c r="G30" s="2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</row>
    <row r="31" spans="1:65" ht="14.85" customHeight="1" x14ac:dyDescent="0.3">
      <c r="A31" s="18"/>
      <c r="B31" s="18"/>
      <c r="C31" s="21"/>
      <c r="D31" s="18"/>
      <c r="E31" s="24"/>
      <c r="F31" s="24"/>
      <c r="G31" s="24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</row>
    <row r="32" spans="1:65" ht="14.85" customHeight="1" x14ac:dyDescent="0.3">
      <c r="A32" s="18"/>
      <c r="B32" s="18"/>
      <c r="C32" s="21"/>
      <c r="D32" s="18"/>
      <c r="E32" s="24"/>
      <c r="F32" s="24"/>
      <c r="G32" s="24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</row>
    <row r="33" spans="1:65" ht="14.85" customHeight="1" x14ac:dyDescent="0.3">
      <c r="A33" s="18"/>
      <c r="B33" s="18"/>
      <c r="C33" s="21"/>
      <c r="D33" s="18"/>
      <c r="E33" s="24"/>
      <c r="F33" s="24"/>
      <c r="G33" s="24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</row>
    <row r="34" spans="1:65" ht="14.85" customHeight="1" x14ac:dyDescent="0.3">
      <c r="A34" s="18"/>
      <c r="B34" s="18"/>
      <c r="C34" s="21"/>
      <c r="D34" s="18"/>
      <c r="E34" s="24"/>
      <c r="F34" s="24"/>
      <c r="G34" s="2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</row>
    <row r="35" spans="1:65" ht="14.85" customHeight="1" x14ac:dyDescent="0.3">
      <c r="A35" s="18"/>
      <c r="B35" s="18"/>
      <c r="C35" s="21"/>
      <c r="D35" s="18"/>
      <c r="E35" s="24"/>
      <c r="F35" s="24"/>
      <c r="G35" s="24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</row>
    <row r="36" spans="1:65" ht="14.85" customHeight="1" x14ac:dyDescent="0.3">
      <c r="A36" s="18"/>
      <c r="B36" s="18"/>
      <c r="C36" s="21"/>
      <c r="D36" s="18"/>
      <c r="E36" s="24"/>
      <c r="F36" s="24"/>
      <c r="G36" s="24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</row>
    <row r="37" spans="1:65" ht="14.85" customHeight="1" x14ac:dyDescent="0.3">
      <c r="A37" s="18"/>
      <c r="B37" s="18"/>
      <c r="C37" s="21"/>
      <c r="D37" s="18"/>
      <c r="E37" s="24"/>
      <c r="F37" s="24"/>
      <c r="G37" s="24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</row>
    <row r="38" spans="1:65" ht="14.85" customHeight="1" x14ac:dyDescent="0.3">
      <c r="A38" s="18"/>
      <c r="B38" s="18"/>
      <c r="C38" s="21"/>
      <c r="D38" s="18"/>
      <c r="E38" s="24"/>
      <c r="F38" s="24"/>
      <c r="G38" s="24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</row>
    <row r="39" spans="1:65" ht="14.85" customHeight="1" x14ac:dyDescent="0.3">
      <c r="A39" s="18"/>
      <c r="B39" s="18"/>
      <c r="C39" s="21"/>
      <c r="D39" s="18"/>
      <c r="E39" s="24"/>
      <c r="F39" s="24"/>
      <c r="G39" s="24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</row>
    <row r="40" spans="1:65" ht="14.85" customHeight="1" x14ac:dyDescent="0.3">
      <c r="A40" s="18"/>
      <c r="B40" s="18"/>
      <c r="C40" s="21"/>
      <c r="D40" s="18"/>
      <c r="E40" s="24"/>
      <c r="F40" s="24"/>
      <c r="G40" s="24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</row>
    <row r="41" spans="1:65" ht="14.85" customHeight="1" x14ac:dyDescent="0.3">
      <c r="A41" s="18"/>
      <c r="B41" s="18"/>
      <c r="C41" s="21"/>
      <c r="D41" s="18"/>
      <c r="E41" s="24"/>
      <c r="F41" s="24"/>
      <c r="G41" s="24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</row>
    <row r="42" spans="1:65" ht="14.85" customHeight="1" x14ac:dyDescent="0.3">
      <c r="A42" s="18"/>
      <c r="B42" s="18"/>
      <c r="C42" s="21"/>
      <c r="D42" s="18"/>
      <c r="E42" s="24"/>
      <c r="F42" s="24"/>
      <c r="G42" s="24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</row>
    <row r="43" spans="1:65" ht="14.85" customHeight="1" x14ac:dyDescent="0.3">
      <c r="A43" s="18"/>
      <c r="B43" s="18"/>
      <c r="C43" s="21"/>
      <c r="D43" s="18"/>
      <c r="E43" s="24"/>
      <c r="F43" s="24"/>
      <c r="G43" s="24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</row>
    <row r="44" spans="1:65" ht="14.85" customHeight="1" x14ac:dyDescent="0.3">
      <c r="A44" s="18"/>
      <c r="B44" s="18"/>
      <c r="C44" s="21"/>
      <c r="D44" s="18"/>
      <c r="E44" s="24"/>
      <c r="F44" s="24"/>
      <c r="G44" s="24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</row>
    <row r="45" spans="1:65" ht="14.85" customHeight="1" x14ac:dyDescent="0.3">
      <c r="A45" s="18"/>
      <c r="B45" s="18"/>
      <c r="C45" s="21"/>
      <c r="D45" s="18"/>
      <c r="E45" s="24"/>
      <c r="F45" s="24"/>
      <c r="G45" s="24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</row>
    <row r="46" spans="1:65" ht="14.85" customHeight="1" x14ac:dyDescent="0.3">
      <c r="A46" s="18"/>
      <c r="B46" s="18"/>
      <c r="C46" s="21"/>
      <c r="D46" s="18"/>
      <c r="E46" s="24"/>
      <c r="F46" s="24"/>
      <c r="G46" s="24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</row>
    <row r="47" spans="1:65" ht="14.85" customHeight="1" x14ac:dyDescent="0.3">
      <c r="A47" s="18"/>
      <c r="B47" s="18"/>
      <c r="C47" s="21"/>
      <c r="D47" s="18"/>
      <c r="E47" s="24"/>
      <c r="F47" s="24"/>
      <c r="G47" s="24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</row>
    <row r="48" spans="1:65" ht="14.85" customHeight="1" x14ac:dyDescent="0.3">
      <c r="A48" s="18"/>
      <c r="B48" s="18"/>
      <c r="C48" s="21"/>
      <c r="D48" s="18"/>
      <c r="E48" s="24"/>
      <c r="F48" s="24"/>
      <c r="G48" s="24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</row>
    <row r="49" spans="1:65" ht="14.85" customHeight="1" x14ac:dyDescent="0.3">
      <c r="A49" s="18"/>
      <c r="B49" s="18"/>
      <c r="C49" s="21"/>
      <c r="D49" s="18"/>
      <c r="E49" s="24"/>
      <c r="F49" s="24"/>
      <c r="G49" s="24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</row>
    <row r="50" spans="1:65" ht="14.85" customHeight="1" x14ac:dyDescent="0.3">
      <c r="A50" s="18"/>
      <c r="B50" s="18"/>
      <c r="C50" s="21"/>
      <c r="D50" s="18"/>
      <c r="E50" s="24"/>
      <c r="F50" s="24"/>
      <c r="G50" s="24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</row>
    <row r="51" spans="1:65" ht="14.85" customHeight="1" x14ac:dyDescent="0.3">
      <c r="A51" s="18"/>
      <c r="B51" s="18"/>
      <c r="C51" s="21"/>
      <c r="D51" s="18"/>
      <c r="E51" s="24"/>
      <c r="F51" s="24"/>
      <c r="G51" s="24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</row>
    <row r="52" spans="1:65" ht="14.85" customHeight="1" x14ac:dyDescent="0.3">
      <c r="A52" s="18"/>
      <c r="B52" s="18"/>
      <c r="C52" s="21"/>
      <c r="D52" s="18"/>
      <c r="E52" s="24"/>
      <c r="F52" s="24"/>
      <c r="G52" s="24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</row>
    <row r="53" spans="1:65" ht="14.85" customHeight="1" x14ac:dyDescent="0.3">
      <c r="A53" s="18"/>
      <c r="B53" s="18"/>
      <c r="C53" s="21"/>
      <c r="D53" s="18"/>
      <c r="E53" s="24"/>
      <c r="F53" s="24"/>
      <c r="G53" s="24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</row>
    <row r="54" spans="1:65" ht="14.85" customHeight="1" x14ac:dyDescent="0.3">
      <c r="A54" s="18"/>
      <c r="B54" s="18"/>
      <c r="C54" s="21"/>
      <c r="D54" s="18"/>
      <c r="E54" s="24"/>
      <c r="F54" s="24"/>
      <c r="G54" s="24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</row>
    <row r="55" spans="1:65" ht="14.85" customHeight="1" x14ac:dyDescent="0.3">
      <c r="A55" s="18"/>
      <c r="B55" s="18"/>
      <c r="C55" s="21"/>
      <c r="D55" s="18"/>
      <c r="E55" s="24"/>
      <c r="F55" s="24"/>
      <c r="G55" s="24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</row>
    <row r="56" spans="1:65" ht="14.85" customHeight="1" x14ac:dyDescent="0.3">
      <c r="A56" s="18"/>
      <c r="B56" s="18"/>
      <c r="C56" s="21"/>
      <c r="D56" s="18"/>
      <c r="E56" s="24"/>
      <c r="F56" s="24"/>
      <c r="G56" s="24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</row>
    <row r="57" spans="1:65" ht="14.85" customHeight="1" x14ac:dyDescent="0.3">
      <c r="A57" s="18"/>
      <c r="B57" s="18"/>
      <c r="C57" s="21"/>
      <c r="D57" s="18"/>
      <c r="E57" s="24"/>
      <c r="F57" s="24"/>
      <c r="G57" s="24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</row>
    <row r="58" spans="1:65" ht="14.85" customHeight="1" x14ac:dyDescent="0.3">
      <c r="A58" s="18"/>
      <c r="B58" s="18"/>
      <c r="C58" s="21"/>
      <c r="D58" s="18"/>
      <c r="E58" s="24"/>
      <c r="F58" s="24"/>
      <c r="G58" s="24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</row>
    <row r="59" spans="1:65" ht="14.85" customHeight="1" x14ac:dyDescent="0.3">
      <c r="A59" s="18"/>
      <c r="B59" s="18"/>
      <c r="C59" s="21"/>
      <c r="D59" s="18"/>
      <c r="E59" s="24"/>
      <c r="F59" s="24"/>
      <c r="G59" s="24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</row>
    <row r="60" spans="1:65" ht="14.85" customHeight="1" x14ac:dyDescent="0.3">
      <c r="A60" s="18"/>
      <c r="B60" s="18"/>
      <c r="C60" s="21"/>
      <c r="D60" s="18"/>
      <c r="E60" s="24"/>
      <c r="F60" s="24"/>
      <c r="G60" s="24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</row>
    <row r="61" spans="1:65" ht="14.85" customHeight="1" x14ac:dyDescent="0.3">
      <c r="A61" s="18"/>
      <c r="B61" s="18"/>
      <c r="C61" s="21"/>
      <c r="D61" s="18"/>
      <c r="E61" s="24"/>
      <c r="F61" s="24"/>
      <c r="G61" s="24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</row>
    <row r="62" spans="1:65" ht="14.85" customHeight="1" x14ac:dyDescent="0.3">
      <c r="A62" s="18"/>
      <c r="B62" s="18"/>
      <c r="C62" s="21"/>
      <c r="D62" s="18"/>
      <c r="E62" s="24"/>
      <c r="F62" s="24"/>
      <c r="G62" s="24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</row>
    <row r="63" spans="1:65" ht="14.85" customHeight="1" x14ac:dyDescent="0.3">
      <c r="A63" s="18"/>
      <c r="B63" s="18"/>
      <c r="C63" s="21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</row>
    <row r="64" spans="1:65" ht="14.85" customHeight="1" x14ac:dyDescent="0.3">
      <c r="A64" s="18"/>
      <c r="B64" s="18"/>
      <c r="C64" s="21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</row>
    <row r="65" spans="1:65" ht="14.85" customHeight="1" x14ac:dyDescent="0.3">
      <c r="A65" s="18"/>
      <c r="B65" s="18"/>
      <c r="C65" s="21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</row>
    <row r="66" spans="1:65" ht="14.85" customHeight="1" x14ac:dyDescent="0.3">
      <c r="A66" s="18"/>
      <c r="B66" s="18"/>
      <c r="C66" s="21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</row>
    <row r="67" spans="1:65" ht="14.85" customHeight="1" x14ac:dyDescent="0.3">
      <c r="A67" s="18"/>
      <c r="B67" s="18"/>
      <c r="C67" s="21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</row>
    <row r="68" spans="1:65" ht="14.85" customHeight="1" x14ac:dyDescent="0.3">
      <c r="A68" s="18"/>
      <c r="B68" s="18"/>
      <c r="C68" s="21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</row>
    <row r="69" spans="1:65" ht="14.85" customHeight="1" x14ac:dyDescent="0.3">
      <c r="A69" s="18"/>
      <c r="B69" s="18"/>
      <c r="C69" s="21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</row>
    <row r="70" spans="1:65" ht="14.85" customHeight="1" x14ac:dyDescent="0.3">
      <c r="A70" s="18"/>
      <c r="B70" s="18"/>
      <c r="C70" s="21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</row>
    <row r="71" spans="1:65" ht="14.85" customHeight="1" x14ac:dyDescent="0.3">
      <c r="A71" s="18"/>
      <c r="B71" s="18"/>
      <c r="C71" s="21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</row>
    <row r="72" spans="1:65" ht="14.85" customHeight="1" x14ac:dyDescent="0.3">
      <c r="A72" s="18"/>
      <c r="B72" s="18"/>
      <c r="C72" s="21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</row>
    <row r="73" spans="1:65" ht="14.85" customHeight="1" x14ac:dyDescent="0.3">
      <c r="A73" s="18"/>
      <c r="B73" s="18"/>
      <c r="C73" s="21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</row>
    <row r="74" spans="1:65" ht="14.85" customHeight="1" x14ac:dyDescent="0.3">
      <c r="A74" s="18"/>
      <c r="B74" s="18"/>
      <c r="C74" s="21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</row>
    <row r="75" spans="1:65" ht="14.85" customHeight="1" x14ac:dyDescent="0.3">
      <c r="A75" s="18"/>
      <c r="B75" s="18"/>
      <c r="C75" s="21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</row>
    <row r="76" spans="1:65" ht="14.85" customHeight="1" x14ac:dyDescent="0.3">
      <c r="A76" s="18"/>
      <c r="B76" s="18"/>
      <c r="C76" s="21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</row>
    <row r="77" spans="1:65" ht="14.85" customHeight="1" x14ac:dyDescent="0.3">
      <c r="A77" s="18"/>
      <c r="B77" s="18"/>
      <c r="C77" s="21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</row>
    <row r="78" spans="1:65" ht="14.85" customHeight="1" x14ac:dyDescent="0.3">
      <c r="A78" s="18"/>
      <c r="B78" s="18"/>
      <c r="C78" s="21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</row>
    <row r="79" spans="1:65" ht="14.85" customHeight="1" x14ac:dyDescent="0.3">
      <c r="A79" s="18"/>
      <c r="B79" s="18"/>
      <c r="C79" s="21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</row>
    <row r="80" spans="1:65" ht="14.85" customHeight="1" x14ac:dyDescent="0.3">
      <c r="A80" s="18"/>
      <c r="B80" s="18"/>
      <c r="C80" s="21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</row>
    <row r="81" spans="1:65" ht="14.85" customHeight="1" x14ac:dyDescent="0.3">
      <c r="A81" s="18"/>
      <c r="B81" s="18"/>
      <c r="C81" s="21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</row>
    <row r="82" spans="1:65" ht="14.85" customHeight="1" x14ac:dyDescent="0.3">
      <c r="A82" s="18"/>
      <c r="B82" s="18"/>
      <c r="C82" s="21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</row>
    <row r="83" spans="1:65" ht="14.85" customHeight="1" x14ac:dyDescent="0.3">
      <c r="A83" s="18"/>
      <c r="B83" s="18"/>
      <c r="C83" s="21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</row>
    <row r="84" spans="1:65" ht="14.85" customHeight="1" x14ac:dyDescent="0.3">
      <c r="A84" s="18"/>
      <c r="B84" s="18"/>
      <c r="C84" s="21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</row>
    <row r="85" spans="1:65" ht="14.85" customHeight="1" x14ac:dyDescent="0.3">
      <c r="A85" s="18"/>
      <c r="B85" s="18"/>
      <c r="C85" s="21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</row>
    <row r="86" spans="1:65" ht="14.85" customHeight="1" x14ac:dyDescent="0.3">
      <c r="A86" s="18"/>
      <c r="B86" s="18"/>
      <c r="C86" s="21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</row>
    <row r="87" spans="1:65" ht="14.85" customHeight="1" x14ac:dyDescent="0.3">
      <c r="A87" s="18"/>
      <c r="B87" s="18"/>
      <c r="C87" s="21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</row>
    <row r="88" spans="1:65" ht="14.85" customHeight="1" x14ac:dyDescent="0.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</row>
    <row r="89" spans="1:65" ht="14.85" customHeight="1" x14ac:dyDescent="0.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</row>
    <row r="90" spans="1:65" ht="14.85" customHeight="1" x14ac:dyDescent="0.3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</row>
    <row r="91" spans="1:65" ht="14.85" customHeight="1" x14ac:dyDescent="0.3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</row>
    <row r="92" spans="1:65" ht="14.85" customHeight="1" x14ac:dyDescent="0.3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</row>
    <row r="93" spans="1:65" ht="14.85" customHeight="1" x14ac:dyDescent="0.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</row>
    <row r="94" spans="1:65" ht="14.85" customHeight="1" x14ac:dyDescent="0.3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</row>
    <row r="95" spans="1:65" ht="14.85" customHeight="1" x14ac:dyDescent="0.3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</row>
    <row r="96" spans="1:65" ht="14.85" customHeight="1" x14ac:dyDescent="0.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</row>
    <row r="97" spans="1:65" ht="14.85" customHeight="1" x14ac:dyDescent="0.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</row>
    <row r="98" spans="1:65" ht="14.85" customHeight="1" x14ac:dyDescent="0.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</row>
    <row r="99" spans="1:65" ht="14.85" customHeight="1" x14ac:dyDescent="0.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</row>
    <row r="100" spans="1:65" ht="14.85" customHeight="1" x14ac:dyDescent="0.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</row>
    <row r="101" spans="1:65" ht="14.85" customHeight="1" x14ac:dyDescent="0.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</row>
    <row r="102" spans="1:65" ht="14.85" customHeight="1" x14ac:dyDescent="0.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</row>
    <row r="103" spans="1:65" ht="14.85" customHeight="1" x14ac:dyDescent="0.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</row>
    <row r="104" spans="1:65" ht="14.85" customHeight="1" x14ac:dyDescent="0.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</row>
    <row r="105" spans="1:65" ht="14.85" customHeight="1" x14ac:dyDescent="0.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</row>
    <row r="106" spans="1:65" ht="14.85" customHeight="1" x14ac:dyDescent="0.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</row>
    <row r="107" spans="1:65" ht="14.85" customHeight="1" x14ac:dyDescent="0.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</row>
    <row r="108" spans="1:65" ht="14.85" customHeight="1" x14ac:dyDescent="0.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</row>
    <row r="109" spans="1:65" ht="14.85" customHeight="1" x14ac:dyDescent="0.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</row>
    <row r="110" spans="1:65" ht="14.85" customHeight="1" x14ac:dyDescent="0.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</row>
    <row r="111" spans="1:65" ht="14.85" customHeight="1" x14ac:dyDescent="0.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</row>
    <row r="112" spans="1:65" ht="14.85" customHeight="1" x14ac:dyDescent="0.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</row>
    <row r="113" spans="1:65" ht="14.85" customHeight="1" x14ac:dyDescent="0.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</row>
    <row r="114" spans="1:65" ht="14.85" customHeight="1" x14ac:dyDescent="0.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</row>
    <row r="115" spans="1:65" ht="14.85" customHeight="1" x14ac:dyDescent="0.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</row>
    <row r="116" spans="1:65" ht="14.85" customHeight="1" x14ac:dyDescent="0.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</row>
    <row r="117" spans="1:65" ht="14.85" customHeight="1" x14ac:dyDescent="0.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</row>
    <row r="118" spans="1:65" ht="14.85" customHeight="1" x14ac:dyDescent="0.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</row>
    <row r="119" spans="1:65" ht="14.85" customHeight="1" x14ac:dyDescent="0.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</row>
    <row r="120" spans="1:65" ht="14.85" customHeight="1" x14ac:dyDescent="0.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</row>
    <row r="121" spans="1:65" ht="14.85" customHeight="1" x14ac:dyDescent="0.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</row>
    <row r="122" spans="1:65" ht="14.85" customHeight="1" x14ac:dyDescent="0.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</row>
    <row r="123" spans="1:65" ht="14.85" customHeight="1" x14ac:dyDescent="0.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</row>
    <row r="124" spans="1:65" ht="14.85" customHeight="1" x14ac:dyDescent="0.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</row>
    <row r="125" spans="1:65" ht="14.85" customHeight="1" x14ac:dyDescent="0.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</row>
    <row r="126" spans="1:65" ht="14.85" customHeight="1" x14ac:dyDescent="0.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</row>
    <row r="127" spans="1:65" ht="14.85" customHeight="1" x14ac:dyDescent="0.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</row>
    <row r="128" spans="1:65" ht="14.85" customHeight="1" x14ac:dyDescent="0.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</row>
    <row r="129" ht="14.85" customHeight="1" x14ac:dyDescent="0.3"/>
    <row r="130" ht="14.85" customHeight="1" x14ac:dyDescent="0.3"/>
    <row r="131" ht="14.85" customHeight="1" x14ac:dyDescent="0.3"/>
    <row r="132" ht="14.85" customHeight="1" x14ac:dyDescent="0.3"/>
    <row r="133" ht="14.85" customHeight="1" x14ac:dyDescent="0.3"/>
    <row r="134" ht="14.85" customHeight="1" x14ac:dyDescent="0.3"/>
    <row r="135" ht="14.85" customHeight="1" x14ac:dyDescent="0.3"/>
    <row r="136" ht="14.85" customHeight="1" x14ac:dyDescent="0.3"/>
    <row r="137" ht="14.85" customHeight="1" x14ac:dyDescent="0.3"/>
    <row r="138" ht="14.85" customHeight="1" x14ac:dyDescent="0.3"/>
    <row r="139" ht="14.85" customHeight="1" x14ac:dyDescent="0.3"/>
    <row r="140" ht="14.85" customHeight="1" x14ac:dyDescent="0.3"/>
    <row r="141" ht="14.85" customHeight="1" x14ac:dyDescent="0.3"/>
    <row r="142" ht="14.8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</sheetData>
  <mergeCells count="3">
    <mergeCell ref="A1:G1"/>
    <mergeCell ref="A2:G2"/>
    <mergeCell ref="A3:G3"/>
  </mergeCells>
  <printOptions horizontalCentered="1" verticalCentered="1"/>
  <pageMargins left="0.7" right="0.7" top="0.75" bottom="0.75" header="0.3" footer="0.3"/>
  <pageSetup orientation="landscape" r:id="rId1"/>
  <headerFooter>
    <oddHeader>&amp;LStudent Name&amp;CPage &amp;P&amp;R&amp;D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00"/>
  </sheetPr>
  <dimension ref="A1:G21"/>
  <sheetViews>
    <sheetView zoomScaleNormal="100" workbookViewId="0">
      <selection activeCell="A5" sqref="A5"/>
    </sheetView>
  </sheetViews>
  <sheetFormatPr defaultRowHeight="14.4" x14ac:dyDescent="0.3"/>
  <cols>
    <col min="1" max="1" width="7" bestFit="1" customWidth="1"/>
    <col min="2" max="2" width="10.33203125" bestFit="1" customWidth="1"/>
    <col min="3" max="3" width="23.88671875" bestFit="1" customWidth="1"/>
    <col min="4" max="4" width="27.5546875" bestFit="1" customWidth="1"/>
    <col min="5" max="7" width="11.77734375" customWidth="1"/>
  </cols>
  <sheetData>
    <row r="1" spans="1:7" ht="53.25" customHeight="1" x14ac:dyDescent="0.3">
      <c r="A1" s="44" t="s">
        <v>14</v>
      </c>
      <c r="B1" s="44"/>
      <c r="C1" s="44"/>
      <c r="D1" s="44"/>
      <c r="E1" s="44"/>
      <c r="F1" s="44"/>
      <c r="G1" s="44"/>
    </row>
    <row r="2" spans="1:7" ht="25.5" customHeight="1" x14ac:dyDescent="0.3">
      <c r="A2" s="45" t="s">
        <v>0</v>
      </c>
      <c r="B2" s="45"/>
      <c r="C2" s="45"/>
      <c r="D2" s="45"/>
      <c r="E2" s="45"/>
      <c r="F2" s="45"/>
      <c r="G2" s="45"/>
    </row>
    <row r="3" spans="1:7" ht="17.25" customHeight="1" x14ac:dyDescent="0.3">
      <c r="A3" s="46" t="s">
        <v>47</v>
      </c>
      <c r="B3" s="46"/>
      <c r="C3" s="46"/>
      <c r="D3" s="46"/>
      <c r="E3" s="46"/>
      <c r="F3" s="46"/>
      <c r="G3" s="46"/>
    </row>
    <row r="4" spans="1:7" ht="17.25" customHeight="1" x14ac:dyDescent="0.3">
      <c r="A4" s="36" t="s">
        <v>1</v>
      </c>
      <c r="B4" s="36" t="s">
        <v>2</v>
      </c>
      <c r="C4" s="36" t="s">
        <v>3</v>
      </c>
      <c r="D4" s="36" t="s">
        <v>4</v>
      </c>
      <c r="E4" s="36" t="s">
        <v>5</v>
      </c>
      <c r="F4" s="36" t="s">
        <v>6</v>
      </c>
      <c r="G4" s="36" t="s">
        <v>7</v>
      </c>
    </row>
    <row r="5" spans="1:7" x14ac:dyDescent="0.3">
      <c r="A5" s="35">
        <v>40210</v>
      </c>
      <c r="B5" s="26"/>
      <c r="C5" s="26"/>
      <c r="D5" s="26" t="s">
        <v>8</v>
      </c>
      <c r="E5" s="26"/>
      <c r="F5" s="26"/>
      <c r="G5" s="27">
        <v>2394.5</v>
      </c>
    </row>
    <row r="6" spans="1:7" x14ac:dyDescent="0.3">
      <c r="A6" s="3">
        <v>40210</v>
      </c>
      <c r="B6" s="4"/>
      <c r="C6" s="5"/>
      <c r="D6" s="6" t="s">
        <v>49</v>
      </c>
      <c r="E6" s="7"/>
      <c r="F6" s="7">
        <v>10500</v>
      </c>
      <c r="G6" s="7">
        <f>(F6-E6)+G5</f>
        <v>12894.5</v>
      </c>
    </row>
    <row r="7" spans="1:7" x14ac:dyDescent="0.3">
      <c r="A7" s="3">
        <v>40213</v>
      </c>
      <c r="B7" s="37">
        <v>3014</v>
      </c>
      <c r="C7" s="5" t="s">
        <v>18</v>
      </c>
      <c r="D7" s="6" t="s">
        <v>29</v>
      </c>
      <c r="E7" s="7">
        <v>7230</v>
      </c>
      <c r="F7" s="7"/>
      <c r="G7" s="7">
        <f t="shared" ref="G7:G20" si="0">(F7-E7)+G6</f>
        <v>5664.5</v>
      </c>
    </row>
    <row r="8" spans="1:7" x14ac:dyDescent="0.3">
      <c r="A8" s="3">
        <v>40213</v>
      </c>
      <c r="B8" s="37">
        <v>3015</v>
      </c>
      <c r="C8" s="5" t="s">
        <v>15</v>
      </c>
      <c r="D8" s="8" t="s">
        <v>30</v>
      </c>
      <c r="E8" s="7">
        <v>2525</v>
      </c>
      <c r="F8" s="7"/>
      <c r="G8" s="7">
        <f t="shared" si="0"/>
        <v>3139.5</v>
      </c>
    </row>
    <row r="9" spans="1:7" x14ac:dyDescent="0.3">
      <c r="A9" s="3">
        <v>40217</v>
      </c>
      <c r="B9" s="37">
        <v>3016</v>
      </c>
      <c r="C9" s="5" t="s">
        <v>16</v>
      </c>
      <c r="D9" s="8" t="s">
        <v>31</v>
      </c>
      <c r="E9" s="7">
        <v>1650</v>
      </c>
      <c r="F9" s="7"/>
      <c r="G9" s="7">
        <f t="shared" si="0"/>
        <v>1489.5</v>
      </c>
    </row>
    <row r="10" spans="1:7" x14ac:dyDescent="0.3">
      <c r="A10" s="3">
        <v>40218</v>
      </c>
      <c r="B10" s="37">
        <v>3017</v>
      </c>
      <c r="C10" s="5" t="s">
        <v>17</v>
      </c>
      <c r="D10" s="8" t="s">
        <v>32</v>
      </c>
      <c r="E10" s="7">
        <v>133.75</v>
      </c>
      <c r="F10" s="7"/>
      <c r="G10" s="7">
        <f t="shared" si="0"/>
        <v>1355.75</v>
      </c>
    </row>
    <row r="11" spans="1:7" x14ac:dyDescent="0.3">
      <c r="A11" s="3">
        <v>40219</v>
      </c>
      <c r="B11" s="37">
        <v>3018</v>
      </c>
      <c r="C11" s="5" t="s">
        <v>19</v>
      </c>
      <c r="D11" s="8" t="s">
        <v>33</v>
      </c>
      <c r="E11" s="7">
        <v>59.57</v>
      </c>
      <c r="F11" s="7"/>
      <c r="G11" s="7">
        <f t="shared" si="0"/>
        <v>1296.18</v>
      </c>
    </row>
    <row r="12" spans="1:7" x14ac:dyDescent="0.3">
      <c r="A12" s="3">
        <v>40220</v>
      </c>
      <c r="B12" s="37"/>
      <c r="C12" s="5"/>
      <c r="D12" s="6" t="s">
        <v>34</v>
      </c>
      <c r="E12" s="7"/>
      <c r="F12" s="7">
        <v>2100</v>
      </c>
      <c r="G12" s="7">
        <f t="shared" si="0"/>
        <v>3396.1800000000003</v>
      </c>
    </row>
    <row r="13" spans="1:7" x14ac:dyDescent="0.3">
      <c r="A13" s="3">
        <v>40220</v>
      </c>
      <c r="B13" s="37">
        <v>3019</v>
      </c>
      <c r="C13" s="5" t="s">
        <v>20</v>
      </c>
      <c r="D13" s="8" t="s">
        <v>27</v>
      </c>
      <c r="E13" s="7">
        <v>425</v>
      </c>
      <c r="F13" s="7"/>
      <c r="G13" s="7">
        <f t="shared" si="0"/>
        <v>2971.1800000000003</v>
      </c>
    </row>
    <row r="14" spans="1:7" x14ac:dyDescent="0.3">
      <c r="A14" s="3">
        <v>40221</v>
      </c>
      <c r="B14" s="37">
        <v>3020</v>
      </c>
      <c r="C14" s="5" t="s">
        <v>21</v>
      </c>
      <c r="D14" s="8" t="s">
        <v>35</v>
      </c>
      <c r="E14" s="7">
        <v>510</v>
      </c>
      <c r="F14" s="7"/>
      <c r="G14" s="7">
        <f t="shared" si="0"/>
        <v>2461.1800000000003</v>
      </c>
    </row>
    <row r="15" spans="1:7" x14ac:dyDescent="0.3">
      <c r="A15" s="3">
        <v>40221</v>
      </c>
      <c r="B15" s="37">
        <v>3021</v>
      </c>
      <c r="C15" s="28" t="s">
        <v>28</v>
      </c>
      <c r="D15" s="29" t="s">
        <v>42</v>
      </c>
      <c r="E15" s="30">
        <v>395</v>
      </c>
      <c r="F15" s="7"/>
      <c r="G15" s="7">
        <f t="shared" si="0"/>
        <v>2066.1800000000003</v>
      </c>
    </row>
    <row r="16" spans="1:7" x14ac:dyDescent="0.3">
      <c r="A16" s="3">
        <v>40224</v>
      </c>
      <c r="B16" s="37">
        <v>3022</v>
      </c>
      <c r="C16" s="28" t="s">
        <v>23</v>
      </c>
      <c r="D16" s="29" t="s">
        <v>37</v>
      </c>
      <c r="E16" s="30">
        <v>400</v>
      </c>
      <c r="F16" s="7"/>
      <c r="G16" s="7">
        <f t="shared" si="0"/>
        <v>1666.1800000000003</v>
      </c>
    </row>
    <row r="17" spans="1:7" x14ac:dyDescent="0.3">
      <c r="A17" s="3">
        <v>40227</v>
      </c>
      <c r="B17" s="37">
        <v>3023</v>
      </c>
      <c r="C17" s="9" t="s">
        <v>22</v>
      </c>
      <c r="D17" s="8" t="s">
        <v>38</v>
      </c>
      <c r="E17" s="10">
        <v>831.38</v>
      </c>
      <c r="F17" s="10"/>
      <c r="G17" s="7">
        <f t="shared" si="0"/>
        <v>834.8000000000003</v>
      </c>
    </row>
    <row r="18" spans="1:7" x14ac:dyDescent="0.3">
      <c r="A18" s="3">
        <v>40228</v>
      </c>
      <c r="B18" s="37">
        <v>3024</v>
      </c>
      <c r="C18" s="9" t="s">
        <v>24</v>
      </c>
      <c r="D18" s="8" t="s">
        <v>39</v>
      </c>
      <c r="E18" s="10">
        <v>142.88999999999999</v>
      </c>
      <c r="F18" s="10"/>
      <c r="G18" s="7">
        <f t="shared" si="0"/>
        <v>691.91000000000031</v>
      </c>
    </row>
    <row r="19" spans="1:7" x14ac:dyDescent="0.3">
      <c r="A19" s="3">
        <v>40231</v>
      </c>
      <c r="B19" s="37">
        <v>3025</v>
      </c>
      <c r="C19" s="9" t="s">
        <v>25</v>
      </c>
      <c r="D19" s="8" t="s">
        <v>40</v>
      </c>
      <c r="E19" s="10">
        <v>85.7</v>
      </c>
      <c r="F19" s="10"/>
      <c r="G19" s="7">
        <f t="shared" si="0"/>
        <v>606.21000000000026</v>
      </c>
    </row>
    <row r="20" spans="1:7" x14ac:dyDescent="0.3">
      <c r="A20" s="11">
        <v>40232</v>
      </c>
      <c r="B20" s="37">
        <v>3026</v>
      </c>
      <c r="C20" s="9" t="s">
        <v>26</v>
      </c>
      <c r="D20" s="8" t="s">
        <v>41</v>
      </c>
      <c r="E20" s="10">
        <v>225.5</v>
      </c>
      <c r="F20" s="10"/>
      <c r="G20" s="7">
        <f t="shared" si="0"/>
        <v>380.71000000000026</v>
      </c>
    </row>
    <row r="21" spans="1:7" x14ac:dyDescent="0.3">
      <c r="D21" s="31" t="s">
        <v>9</v>
      </c>
      <c r="E21" s="10">
        <f>SUM(E7:E20)</f>
        <v>14613.789999999999</v>
      </c>
      <c r="F21" s="10">
        <f>SUM(F6:F20)</f>
        <v>12600</v>
      </c>
    </row>
  </sheetData>
  <mergeCells count="3">
    <mergeCell ref="A1:G1"/>
    <mergeCell ref="A2:G2"/>
    <mergeCell ref="A3:G3"/>
  </mergeCells>
  <printOptions horizontalCentered="1" verticalCentered="1"/>
  <pageMargins left="0.7" right="0.7" top="0.75" bottom="0.75" header="0.3" footer="0.3"/>
  <pageSetup orientation="landscape" r:id="rId1"/>
  <headerFooter>
    <oddHeader>&amp;LStudent Name&amp;CPage &amp;P&amp;R&amp;D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G21"/>
  <sheetViews>
    <sheetView zoomScaleNormal="100" workbookViewId="0">
      <selection activeCell="A5" sqref="A5"/>
    </sheetView>
  </sheetViews>
  <sheetFormatPr defaultRowHeight="14.4" x14ac:dyDescent="0.3"/>
  <cols>
    <col min="1" max="1" width="7.109375" bestFit="1" customWidth="1"/>
    <col min="2" max="2" width="10.33203125" bestFit="1" customWidth="1"/>
    <col min="3" max="3" width="23.88671875" bestFit="1" customWidth="1"/>
    <col min="4" max="4" width="27.5546875" bestFit="1" customWidth="1"/>
    <col min="5" max="7" width="11.77734375" customWidth="1"/>
  </cols>
  <sheetData>
    <row r="1" spans="1:7" ht="53.25" customHeight="1" x14ac:dyDescent="0.3">
      <c r="A1" s="44" t="s">
        <v>14</v>
      </c>
      <c r="B1" s="44"/>
      <c r="C1" s="44"/>
      <c r="D1" s="44"/>
      <c r="E1" s="44"/>
      <c r="F1" s="44"/>
      <c r="G1" s="44"/>
    </row>
    <row r="2" spans="1:7" ht="21.75" customHeight="1" x14ac:dyDescent="0.3">
      <c r="A2" s="45" t="s">
        <v>0</v>
      </c>
      <c r="B2" s="45"/>
      <c r="C2" s="45"/>
      <c r="D2" s="45"/>
      <c r="E2" s="45"/>
      <c r="F2" s="45"/>
      <c r="G2" s="45"/>
    </row>
    <row r="3" spans="1:7" ht="17.25" customHeight="1" x14ac:dyDescent="0.3">
      <c r="A3" s="46" t="s">
        <v>48</v>
      </c>
      <c r="B3" s="46"/>
      <c r="C3" s="46"/>
      <c r="D3" s="46"/>
      <c r="E3" s="46"/>
      <c r="F3" s="46"/>
      <c r="G3" s="46"/>
    </row>
    <row r="4" spans="1:7" ht="17.25" customHeight="1" x14ac:dyDescent="0.3">
      <c r="A4" s="36" t="s">
        <v>1</v>
      </c>
      <c r="B4" s="36" t="s">
        <v>2</v>
      </c>
      <c r="C4" s="36" t="s">
        <v>3</v>
      </c>
      <c r="D4" s="36" t="s">
        <v>4</v>
      </c>
      <c r="E4" s="36" t="s">
        <v>5</v>
      </c>
      <c r="F4" s="36" t="s">
        <v>6</v>
      </c>
      <c r="G4" s="36" t="s">
        <v>7</v>
      </c>
    </row>
    <row r="5" spans="1:7" x14ac:dyDescent="0.3">
      <c r="A5" s="35">
        <v>40238</v>
      </c>
      <c r="B5" s="26"/>
      <c r="C5" s="26"/>
      <c r="D5" s="26" t="s">
        <v>8</v>
      </c>
      <c r="E5" s="26"/>
      <c r="F5" s="26"/>
      <c r="G5" s="27">
        <v>380.71</v>
      </c>
    </row>
    <row r="6" spans="1:7" x14ac:dyDescent="0.3">
      <c r="A6" s="3">
        <v>40238</v>
      </c>
      <c r="B6" s="4"/>
      <c r="C6" s="5"/>
      <c r="D6" s="6" t="s">
        <v>49</v>
      </c>
      <c r="E6" s="7"/>
      <c r="F6" s="7">
        <v>10500</v>
      </c>
      <c r="G6" s="7">
        <f>(F6-E6)+G5</f>
        <v>10880.71</v>
      </c>
    </row>
    <row r="7" spans="1:7" x14ac:dyDescent="0.3">
      <c r="A7" s="3">
        <v>40239</v>
      </c>
      <c r="B7" s="4">
        <v>3027</v>
      </c>
      <c r="C7" s="5" t="s">
        <v>18</v>
      </c>
      <c r="D7" s="6" t="s">
        <v>29</v>
      </c>
      <c r="E7" s="7">
        <v>7230</v>
      </c>
      <c r="F7" s="7"/>
      <c r="G7" s="7">
        <f t="shared" ref="G7:G20" si="0">(F7-E7)+G6</f>
        <v>3650.7099999999991</v>
      </c>
    </row>
    <row r="8" spans="1:7" x14ac:dyDescent="0.3">
      <c r="A8" s="3">
        <v>40240</v>
      </c>
      <c r="B8" s="4">
        <v>3028</v>
      </c>
      <c r="C8" s="5" t="s">
        <v>15</v>
      </c>
      <c r="D8" s="8" t="s">
        <v>30</v>
      </c>
      <c r="E8" s="7">
        <v>1425</v>
      </c>
      <c r="F8" s="7"/>
      <c r="G8" s="7">
        <f t="shared" si="0"/>
        <v>2225.7099999999991</v>
      </c>
    </row>
    <row r="9" spans="1:7" x14ac:dyDescent="0.3">
      <c r="A9" s="3">
        <v>40240</v>
      </c>
      <c r="B9" s="4">
        <v>3029</v>
      </c>
      <c r="C9" s="5" t="s">
        <v>16</v>
      </c>
      <c r="D9" s="8" t="s">
        <v>31</v>
      </c>
      <c r="E9" s="7">
        <v>375</v>
      </c>
      <c r="F9" s="7"/>
      <c r="G9" s="7">
        <f t="shared" si="0"/>
        <v>1850.7099999999991</v>
      </c>
    </row>
    <row r="10" spans="1:7" x14ac:dyDescent="0.3">
      <c r="A10" s="3">
        <v>40245</v>
      </c>
      <c r="B10" s="4">
        <v>3020</v>
      </c>
      <c r="C10" s="5" t="s">
        <v>17</v>
      </c>
      <c r="D10" s="8" t="s">
        <v>32</v>
      </c>
      <c r="E10" s="7">
        <v>51.49</v>
      </c>
      <c r="F10" s="7"/>
      <c r="G10" s="7">
        <f t="shared" si="0"/>
        <v>1799.2199999999991</v>
      </c>
    </row>
    <row r="11" spans="1:7" x14ac:dyDescent="0.3">
      <c r="A11" s="3">
        <v>40246</v>
      </c>
      <c r="B11" s="4">
        <v>3028</v>
      </c>
      <c r="C11" s="5" t="s">
        <v>19</v>
      </c>
      <c r="D11" s="8" t="s">
        <v>33</v>
      </c>
      <c r="E11" s="7">
        <v>28.56</v>
      </c>
      <c r="F11" s="7"/>
      <c r="G11" s="7">
        <f t="shared" si="0"/>
        <v>1770.6599999999992</v>
      </c>
    </row>
    <row r="12" spans="1:7" x14ac:dyDescent="0.3">
      <c r="A12" s="3">
        <v>40247</v>
      </c>
      <c r="B12" s="4"/>
      <c r="C12" s="5"/>
      <c r="D12" s="6" t="s">
        <v>34</v>
      </c>
      <c r="E12" s="7"/>
      <c r="F12" s="7">
        <v>2100</v>
      </c>
      <c r="G12" s="7">
        <f t="shared" si="0"/>
        <v>3870.6599999999989</v>
      </c>
    </row>
    <row r="13" spans="1:7" x14ac:dyDescent="0.3">
      <c r="A13" s="3">
        <v>40247</v>
      </c>
      <c r="B13" s="4">
        <v>3029</v>
      </c>
      <c r="C13" s="5" t="s">
        <v>20</v>
      </c>
      <c r="D13" s="8" t="s">
        <v>27</v>
      </c>
      <c r="E13" s="7">
        <v>425</v>
      </c>
      <c r="F13" s="7"/>
      <c r="G13" s="7">
        <f t="shared" si="0"/>
        <v>3445.6599999999989</v>
      </c>
    </row>
    <row r="14" spans="1:7" x14ac:dyDescent="0.3">
      <c r="A14" s="3">
        <v>40248</v>
      </c>
      <c r="B14" s="4">
        <v>3030</v>
      </c>
      <c r="C14" s="5" t="s">
        <v>21</v>
      </c>
      <c r="D14" s="8" t="s">
        <v>35</v>
      </c>
      <c r="E14" s="7">
        <v>510</v>
      </c>
      <c r="F14" s="7"/>
      <c r="G14" s="7">
        <f t="shared" si="0"/>
        <v>2935.6599999999989</v>
      </c>
    </row>
    <row r="15" spans="1:7" x14ac:dyDescent="0.3">
      <c r="A15" s="3">
        <v>40253</v>
      </c>
      <c r="B15" s="37">
        <v>3031</v>
      </c>
      <c r="C15" s="28" t="s">
        <v>28</v>
      </c>
      <c r="D15" s="29" t="s">
        <v>36</v>
      </c>
      <c r="E15" s="30">
        <v>525</v>
      </c>
      <c r="F15" s="7"/>
      <c r="G15" s="7">
        <f t="shared" si="0"/>
        <v>2410.6599999999989</v>
      </c>
    </row>
    <row r="16" spans="1:7" x14ac:dyDescent="0.3">
      <c r="A16" s="3">
        <v>40253</v>
      </c>
      <c r="B16" s="4">
        <v>3032</v>
      </c>
      <c r="C16" s="28" t="s">
        <v>23</v>
      </c>
      <c r="D16" s="29" t="s">
        <v>37</v>
      </c>
      <c r="E16" s="30">
        <v>400</v>
      </c>
      <c r="F16" s="7"/>
      <c r="G16" s="7">
        <f t="shared" si="0"/>
        <v>2010.6599999999989</v>
      </c>
    </row>
    <row r="17" spans="1:7" x14ac:dyDescent="0.3">
      <c r="A17" s="3">
        <v>40254</v>
      </c>
      <c r="B17" s="25">
        <v>3033</v>
      </c>
      <c r="C17" s="9" t="s">
        <v>22</v>
      </c>
      <c r="D17" s="8" t="s">
        <v>38</v>
      </c>
      <c r="E17" s="10">
        <v>720.54</v>
      </c>
      <c r="F17" s="10"/>
      <c r="G17" s="7">
        <f t="shared" si="0"/>
        <v>1290.119999999999</v>
      </c>
    </row>
    <row r="18" spans="1:7" x14ac:dyDescent="0.3">
      <c r="A18" s="3">
        <v>40254</v>
      </c>
      <c r="B18" s="25">
        <v>3034</v>
      </c>
      <c r="C18" s="9" t="s">
        <v>24</v>
      </c>
      <c r="D18" s="8" t="s">
        <v>39</v>
      </c>
      <c r="E18" s="10">
        <v>155.37</v>
      </c>
      <c r="F18" s="10"/>
      <c r="G18" s="7">
        <f t="shared" si="0"/>
        <v>1134.7499999999991</v>
      </c>
    </row>
    <row r="19" spans="1:7" x14ac:dyDescent="0.3">
      <c r="A19" s="3">
        <v>40255</v>
      </c>
      <c r="B19" s="25">
        <v>3035</v>
      </c>
      <c r="C19" s="28" t="s">
        <v>25</v>
      </c>
      <c r="D19" s="29" t="s">
        <v>40</v>
      </c>
      <c r="E19" s="30">
        <v>85.7</v>
      </c>
      <c r="F19" s="10"/>
      <c r="G19" s="7">
        <f t="shared" si="0"/>
        <v>1049.049999999999</v>
      </c>
    </row>
    <row r="20" spans="1:7" x14ac:dyDescent="0.3">
      <c r="A20" s="11">
        <v>40258</v>
      </c>
      <c r="B20" s="25">
        <v>3036</v>
      </c>
      <c r="C20" s="9" t="s">
        <v>26</v>
      </c>
      <c r="D20" s="8" t="s">
        <v>41</v>
      </c>
      <c r="E20" s="10">
        <v>264.3</v>
      </c>
      <c r="F20" s="10"/>
      <c r="G20" s="7">
        <f t="shared" si="0"/>
        <v>784.74999999999909</v>
      </c>
    </row>
    <row r="21" spans="1:7" x14ac:dyDescent="0.3">
      <c r="D21" s="31" t="s">
        <v>9</v>
      </c>
      <c r="E21" s="10">
        <f>SUM(E7:E20)</f>
        <v>12195.960000000001</v>
      </c>
      <c r="F21" s="10">
        <f>SUM(F6:F20)</f>
        <v>12600</v>
      </c>
    </row>
  </sheetData>
  <mergeCells count="3">
    <mergeCell ref="A1:G1"/>
    <mergeCell ref="A2:G2"/>
    <mergeCell ref="A3:G3"/>
  </mergeCells>
  <printOptions horizontalCentered="1" verticalCentered="1"/>
  <pageMargins left="0.7" right="0.7" top="0.75" bottom="0.75" header="0.3" footer="0.3"/>
  <pageSetup orientation="landscape" r:id="rId1"/>
  <headerFooter>
    <oddHeader>&amp;LStudent Name&amp;CPage &amp;P&amp;R&amp;D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January</vt:lpstr>
      <vt:lpstr>February</vt:lpstr>
      <vt:lpstr>March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2006-11-08T03:55:34Z</dcterms:created>
  <dcterms:modified xsi:type="dcterms:W3CDTF">2010-06-02T17:04:49Z</dcterms:modified>
</cp:coreProperties>
</file>