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5" windowWidth="15135" windowHeight="8130" activeTab="1"/>
  </bookViews>
  <sheets>
    <sheet name="Sheet4" sheetId="4" r:id="rId1"/>
    <sheet name="Sheet1" sheetId="1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4" i="1"/>
  <c r="E5" i="1"/>
  <c r="E6" i="1"/>
  <c r="E7" i="1"/>
  <c r="E8" i="1"/>
  <c r="E9" i="1"/>
  <c r="E10" i="1"/>
  <c r="E11" i="1"/>
  <c r="E4" i="1"/>
  <c r="D5" i="1"/>
  <c r="D6" i="1"/>
  <c r="D7" i="1"/>
  <c r="D8" i="1"/>
  <c r="D9" i="1"/>
  <c r="D10" i="1"/>
  <c r="D11" i="1"/>
  <c r="D4" i="1"/>
</calcChain>
</file>

<file path=xl/sharedStrings.xml><?xml version="1.0" encoding="utf-8"?>
<sst xmlns="http://schemas.openxmlformats.org/spreadsheetml/2006/main" count="18" uniqueCount="18">
  <si>
    <t>Northwest Supplies and Production</t>
  </si>
  <si>
    <t>Salesperson</t>
  </si>
  <si>
    <t>1st Half</t>
  </si>
  <si>
    <t>Total</t>
  </si>
  <si>
    <t>Average</t>
  </si>
  <si>
    <t>Bonus</t>
  </si>
  <si>
    <t>Martinez</t>
  </si>
  <si>
    <t>Gallagher</t>
  </si>
  <si>
    <t>Slattery</t>
  </si>
  <si>
    <t>Timbrook</t>
  </si>
  <si>
    <t>Wickstrom</t>
  </si>
  <si>
    <t>Kuong</t>
  </si>
  <si>
    <t>Bolton</t>
  </si>
  <si>
    <t>Dearing</t>
  </si>
  <si>
    <t>2nd Half</t>
  </si>
  <si>
    <t>Sales Dapartment</t>
  </si>
  <si>
    <t>Jacob Windle</t>
  </si>
  <si>
    <t>Assessment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</si>
</sst>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9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169" fontId="0" fillId="0" borderId="0" xfId="1" applyNumberFormat="1" applyFont="1" applyBorder="1"/>
    <xf numFmtId="1" fontId="0" fillId="0" borderId="0" xfId="0" applyNumberFormat="1" applyBorder="1"/>
    <xf numFmtId="0" fontId="0" fillId="0" borderId="6" xfId="0" applyBorder="1"/>
    <xf numFmtId="0" fontId="0" fillId="0" borderId="7" xfId="0" applyBorder="1"/>
    <xf numFmtId="1" fontId="0" fillId="0" borderId="7" xfId="0" applyNumberFormat="1" applyBorder="1"/>
    <xf numFmtId="0" fontId="0" fillId="0" borderId="8" xfId="0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Formulas="1" tabSelected="1" workbookViewId="0">
      <selection activeCell="G17" sqref="G17"/>
    </sheetView>
  </sheetViews>
  <sheetFormatPr defaultRowHeight="15" x14ac:dyDescent="0.25"/>
  <cols>
    <col min="1" max="1" width="15" customWidth="1"/>
    <col min="2" max="2" width="11" customWidth="1"/>
    <col min="3" max="4" width="12.5703125" bestFit="1" customWidth="1"/>
    <col min="5" max="5" width="10.7109375" customWidth="1"/>
    <col min="6" max="6" width="9.140625" customWidth="1"/>
  </cols>
  <sheetData>
    <row r="1" spans="1:6" ht="33" customHeight="1" thickTop="1" x14ac:dyDescent="0.35">
      <c r="A1" s="1" t="s">
        <v>0</v>
      </c>
      <c r="B1" s="2"/>
      <c r="C1" s="2"/>
      <c r="D1" s="2"/>
      <c r="E1" s="2"/>
      <c r="F1" s="3"/>
    </row>
    <row r="2" spans="1:6" ht="20.25" customHeight="1" x14ac:dyDescent="0.3">
      <c r="A2" s="4" t="s">
        <v>15</v>
      </c>
      <c r="B2" s="5"/>
      <c r="C2" s="5"/>
      <c r="D2" s="5"/>
      <c r="E2" s="5"/>
      <c r="F2" s="6"/>
    </row>
    <row r="3" spans="1:6" ht="17.25" customHeight="1" x14ac:dyDescent="0.25">
      <c r="A3" s="7" t="s">
        <v>1</v>
      </c>
      <c r="B3" s="8" t="s">
        <v>2</v>
      </c>
      <c r="C3" s="8" t="s">
        <v>14</v>
      </c>
      <c r="D3" s="8" t="s">
        <v>3</v>
      </c>
      <c r="E3" s="8" t="s">
        <v>4</v>
      </c>
      <c r="F3" s="9" t="s">
        <v>5</v>
      </c>
    </row>
    <row r="4" spans="1:6" x14ac:dyDescent="0.25">
      <c r="A4" s="7" t="s">
        <v>6</v>
      </c>
      <c r="B4" s="10">
        <v>30450</v>
      </c>
      <c r="C4" s="10">
        <v>52100</v>
      </c>
      <c r="D4" s="10">
        <f>SUM(B4:C4)</f>
        <v>82550</v>
      </c>
      <c r="E4" s="10">
        <f>AVERAGE(B4:D4)</f>
        <v>55033.333333333336</v>
      </c>
      <c r="F4" s="9" t="str">
        <f>IF(E4&gt;74999,"yes","no")</f>
        <v>no</v>
      </c>
    </row>
    <row r="5" spans="1:6" x14ac:dyDescent="0.25">
      <c r="A5" s="7" t="s">
        <v>7</v>
      </c>
      <c r="B5" s="8">
        <v>75000</v>
      </c>
      <c r="C5" s="8">
        <v>84650</v>
      </c>
      <c r="D5" s="8">
        <f t="shared" ref="D5:D11" si="0">SUM(B5:C5)</f>
        <v>159650</v>
      </c>
      <c r="E5" s="11">
        <f t="shared" ref="E5:E11" si="1">AVERAGE(B5:D5)</f>
        <v>106433.33333333333</v>
      </c>
      <c r="F5" s="9" t="str">
        <f t="shared" ref="F5:F11" si="2">IF(E5&gt;74999,"yes","no")</f>
        <v>yes</v>
      </c>
    </row>
    <row r="6" spans="1:6" x14ac:dyDescent="0.25">
      <c r="A6" s="7" t="s">
        <v>8</v>
      </c>
      <c r="B6" s="8">
        <v>100200</v>
      </c>
      <c r="C6" s="8">
        <v>101250</v>
      </c>
      <c r="D6" s="8">
        <f t="shared" si="0"/>
        <v>201450</v>
      </c>
      <c r="E6" s="11">
        <f t="shared" si="1"/>
        <v>134300</v>
      </c>
      <c r="F6" s="9" t="str">
        <f t="shared" si="2"/>
        <v>yes</v>
      </c>
    </row>
    <row r="7" spans="1:6" x14ac:dyDescent="0.25">
      <c r="A7" s="7" t="s">
        <v>9</v>
      </c>
      <c r="B7" s="8">
        <v>65200</v>
      </c>
      <c r="C7" s="8">
        <v>73250</v>
      </c>
      <c r="D7" s="8">
        <f t="shared" si="0"/>
        <v>138450</v>
      </c>
      <c r="E7" s="11">
        <f t="shared" si="1"/>
        <v>92300</v>
      </c>
      <c r="F7" s="9" t="str">
        <f t="shared" si="2"/>
        <v>yes</v>
      </c>
    </row>
    <row r="8" spans="1:6" x14ac:dyDescent="0.25">
      <c r="A8" s="7" t="s">
        <v>10</v>
      </c>
      <c r="B8" s="8">
        <v>42500</v>
      </c>
      <c r="C8" s="8">
        <v>28450</v>
      </c>
      <c r="D8" s="8">
        <f t="shared" si="0"/>
        <v>70950</v>
      </c>
      <c r="E8" s="11">
        <f t="shared" si="1"/>
        <v>47300</v>
      </c>
      <c r="F8" s="9" t="str">
        <f t="shared" si="2"/>
        <v>no</v>
      </c>
    </row>
    <row r="9" spans="1:6" x14ac:dyDescent="0.25">
      <c r="A9" s="7" t="s">
        <v>11</v>
      </c>
      <c r="B9" s="8">
        <v>75400</v>
      </c>
      <c r="C9" s="8">
        <v>77450</v>
      </c>
      <c r="D9" s="8">
        <f t="shared" si="0"/>
        <v>152850</v>
      </c>
      <c r="E9" s="11">
        <f t="shared" si="1"/>
        <v>101900</v>
      </c>
      <c r="F9" s="9" t="str">
        <f t="shared" si="2"/>
        <v>yes</v>
      </c>
    </row>
    <row r="10" spans="1:6" x14ac:dyDescent="0.25">
      <c r="A10" s="7" t="s">
        <v>12</v>
      </c>
      <c r="B10" s="8">
        <v>34500</v>
      </c>
      <c r="C10" s="8">
        <v>29450</v>
      </c>
      <c r="D10" s="8">
        <f t="shared" si="0"/>
        <v>63950</v>
      </c>
      <c r="E10" s="11">
        <f t="shared" si="1"/>
        <v>42633.333333333336</v>
      </c>
      <c r="F10" s="9" t="str">
        <f t="shared" si="2"/>
        <v>no</v>
      </c>
    </row>
    <row r="11" spans="1:6" ht="15.75" thickBot="1" x14ac:dyDescent="0.3">
      <c r="A11" s="12" t="s">
        <v>13</v>
      </c>
      <c r="B11" s="13">
        <v>72000</v>
      </c>
      <c r="C11" s="13">
        <v>68560</v>
      </c>
      <c r="D11" s="13">
        <f t="shared" si="0"/>
        <v>140560</v>
      </c>
      <c r="E11" s="14">
        <f t="shared" si="1"/>
        <v>93706.666666666672</v>
      </c>
      <c r="F11" s="15" t="str">
        <f t="shared" si="2"/>
        <v>yes</v>
      </c>
    </row>
    <row r="12" spans="1:6" ht="15.75" thickTop="1" x14ac:dyDescent="0.25"/>
    <row r="15" spans="1:6" x14ac:dyDescent="0.25">
      <c r="A15" t="s">
        <v>16</v>
      </c>
    </row>
    <row r="16" spans="1:6" x14ac:dyDescent="0.25">
      <c r="A16" t="s">
        <v>17</v>
      </c>
    </row>
  </sheetData>
  <mergeCells count="2">
    <mergeCell ref="A1:F1"/>
    <mergeCell ref="A2:F2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2010-02-05T23:04:02Z</dcterms:created>
  <dcterms:modified xsi:type="dcterms:W3CDTF">2019-11-12T15:40:29Z</dcterms:modified>
</cp:coreProperties>
</file>